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martin\Box\Academic Planning Office\Academic Planning\School_Division Goal Submissions Feb 2020\"/>
    </mc:Choice>
  </mc:AlternateContent>
  <xr:revisionPtr revIDLastSave="0" documentId="13_ncr:1_{E55B6C89-C2B9-44CD-8A39-C714A590F9EE}" xr6:coauthVersionLast="41" xr6:coauthVersionMax="41" xr10:uidLastSave="{00000000-0000-0000-0000-000000000000}"/>
  <bookViews>
    <workbookView xWindow="-108" yWindow="-108" windowWidth="23256" windowHeight="12576" xr2:uid="{2C7E1B1D-0C20-430C-85B2-0CADB8CEC341}"/>
  </bookViews>
  <sheets>
    <sheet name="Goals_Criterion_Index_Align_ALL" sheetId="1" r:id="rId1"/>
  </sheets>
  <externalReferences>
    <externalReference r:id="rId2"/>
  </externalReferenc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" i="1" l="1"/>
  <c r="O10" i="1"/>
  <c r="O11" i="1"/>
  <c r="O9" i="1"/>
  <c r="O6" i="1"/>
  <c r="O7" i="1"/>
  <c r="O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tc={901B8B49-F7C5-445A-B40F-141F1D3A52A3}</author>
    <author>tc={69EB7146-D647-4F8B-8ADD-B3BFF81188C2}</author>
    <author>tc={A98123F9-EC28-4D19-92D9-6306E6EAC257}</author>
    <author>tc={1A856991-3046-462F-9DE9-485322176B31}</author>
    <author>tc={D7BF19F8-9CB8-44EA-85E9-84B6D505DC64}</author>
    <author>tc={F2A24460-6042-4B14-9509-C342D1D17410}</author>
    <author>tc={D19C4597-E53D-4059-8068-C4A64973D916}</author>
    <author>tc={A505FF86-3A91-4E2D-80C8-2640E12BC35E}</author>
    <author>tc={352DCB2A-04FB-4F1B-80AC-45E736F40013}</author>
    <author>tc={1BB35082-13B4-49B7-9D27-ECD3DA7855D1}</author>
    <author>Laura Martin</author>
  </authors>
  <commentList>
    <comment ref="C4" authorId="0" shapeId="0" xr:uid="{901B8B49-F7C5-445A-B40F-141F1D3A52A3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The measure(s) for UC Quality Scholarly and Creative Activity are:
Measure #1: Scholarly and creative excellence, as defined by faculty, and in line with international standards for disciplinary and interdisciplinary achievement.
</t>
      </text>
    </comment>
    <comment ref="D4" authorId="1" shapeId="0" xr:uid="{69EB7146-D647-4F8B-8ADD-B3BFF81188C2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The measure(s) for Research and Development Expenditures are:
Measure #1: Total research and development expenditures within the school.
Measure #2: Three-year running average of the percentage of faculty with grant money from sources external to the campus and/or UC system.
Measure #3: Ratio of grants submitted to pre-award staff (includes both school-based and Office of Research and Economic Development (ORED) staff support).
Measure #4: Ratio of grants received to post-award staff (includes both school-based and ORED staff support).
Measure #5: Ratio of five-year lagged summation of research and development expenditures within the school to the sum of the increases in budget allocations provided to the school over the preceding five years.
</t>
      </text>
    </comment>
    <comment ref="E4" authorId="2" shapeId="0" xr:uid="{A98123F9-EC28-4D19-92D9-6306E6EAC257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measure(s) for Research Staff are:
Measure #1: Number of research/technical support staff with a doctorate per faculty member.</t>
      </text>
    </comment>
    <comment ref="F4" authorId="3" shapeId="0" xr:uid="{1A856991-3046-462F-9DE9-485322176B31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measure(s) for the Capacity to Provide UC Quality Education are:
Measure #1: Sufficient access to courses.
Measure #2: Number of courses and credit hours taught by instructor type (i.e., ladder-rank, teaching Professors, Unit 18 lecturers, graduate students) and class type (LECT, SEM, LAB, DISC, LAB/DISC) differentiated by upper and lower division within each school.
Measure #3: Ratio of declared undergraduate majors within the school to the number of professional advisors serving them.
Measure #4: Student (declared majors)-to-Senate faculty ratio at the school level.
Measure #5: School share of total student credit hours for campus.</t>
      </text>
    </comment>
    <comment ref="G4" authorId="4" shapeId="0" xr:uid="{D7BF19F8-9CB8-44EA-85E9-84B6D505DC64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measures for UC Quality Education (undergraduate ahd graduate) are:
Measure #1: School’s aspirational goals for their programs, in the context of the institution’s commitment to be a research university, and their status in relation to these goals.
Measure #2: Expenditures on Research Experiences for Undergraduates (REUs) and training grants (i.e., UROC, NRT) within the school.
Measure #3: Percentage of undergraduates within the school that participate in research.
Measure #4: School’s contribution to General Education and campus service courses measured as total number of courses taught and student credit hours generated.</t>
      </text>
    </comment>
    <comment ref="H4" authorId="5" shapeId="0" xr:uid="{F2A24460-6042-4B14-9509-C342D1D17410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measures for Doctoral Conferrals are:
Measure #1: Rolling 5-year average of doctoral degrees conferred.
Measure #2: School’s average rolling 5-year number of doctoral degrees conferred per faculty relative to program-specific goals.
Measure #3: Number of graduate students (broken down by Masters and PhD students) enrolled per a faculty member.</t>
      </text>
    </comment>
    <comment ref="I4" authorId="6" shapeId="0" xr:uid="{D19C4597-E53D-4059-8068-C4A64973D916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The measures for Student Success (Undergraduate) are:
Measure #1: 4-year and 6-year graduation rates*, calculated as an absolute measure and sum of squared deviations (at school level) from institutional targets.
Measure #2: 1st and 2nd year retention rates, calculated as an absolute measure and sum of squared deviations (at school level) from institutional targets.
Measure #3: Three-year rolling average of the percentage of programs pleased with student learning outcomes (as captured by the institutional reporting process – see Faculty Perceptions of Student Learning - established in response to a WSCUC expectation).
</t>
      </text>
    </comment>
    <comment ref="J4" authorId="7" shapeId="0" xr:uid="{A505FF86-3A91-4E2D-80C8-2640E12BC35E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The measures for Student Success (Graduate) are:
Measure #1: Completion rate over a 7-year time interval (those who start and complete within that time window).
Measure #2: Timely degree completion based on program-specific targets.
Measure #3: Percentage of graduates employed one year after graduation (UCOP survey – this will include students serving as post-docs).
Measure #4: Percentage of graduate students supported by GSRs, TAships and Fellowships within the school (this data is currently reported to NSF and NIH).
Measure #5: Three-year rolling average of the percentage of programs pleased with student learning outcomes.
</t>
      </text>
    </comment>
    <comment ref="K4" authorId="8" shapeId="0" xr:uid="{352DCB2A-04FB-4F1B-80AC-45E736F40013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measures for Breadth in Research and Teaching Programs are:
Measure #1: Herfindahl Index of majors.</t>
      </text>
    </comment>
    <comment ref="L4" authorId="9" shapeId="0" xr:uid="{1BB35082-13B4-49B7-9D27-ECD3DA7855D1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measures for Diversity of Faculty and Staff are:
Measure #1: Percentage of under-represented minorities and women faculty by rank relative to gender and racial diversity in respective fields.
Measure #2: Sum of squared deviations from a school’s demographic/diversity faculty targets for under-represented groups (i.e., national graduation rates that may serve as targets) (applied only when below target).
Measure #3: Career stage of Senate faculty (i.e., Assistant, Associate, Full, beyond Full VI) by demographic/diversity group.
Measure #4: Student (undergraduate and graduate) diversity within the school.</t>
      </text>
    </comment>
    <comment ref="A5" authorId="10" shapeId="0" xr:uid="{F06C03DE-EC8E-4E5F-9150-F112EB8AADAA}">
      <text>
        <r>
          <rPr>
            <b/>
            <sz val="9"/>
            <color indexed="81"/>
            <rFont val="Tahoma"/>
            <family val="2"/>
          </rPr>
          <t>Laura Martin:</t>
        </r>
        <r>
          <rPr>
            <sz val="9"/>
            <color indexed="81"/>
            <rFont val="Tahoma"/>
            <family val="2"/>
          </rPr>
          <t xml:space="preserve">
To come: additional goals related to public service</t>
        </r>
      </text>
    </comment>
    <comment ref="A6" authorId="10" shapeId="0" xr:uid="{62CA8D2A-ACDD-40DB-A3A9-A25A22D86147}">
      <text>
        <r>
          <rPr>
            <b/>
            <sz val="9"/>
            <color indexed="81"/>
            <rFont val="Tahoma"/>
            <family val="2"/>
          </rPr>
          <t>Laura Martin:</t>
        </r>
        <r>
          <rPr>
            <sz val="9"/>
            <color indexed="81"/>
            <rFont val="Tahoma"/>
            <family val="2"/>
          </rPr>
          <t xml:space="preserve">
To come: additional goals related to public service</t>
        </r>
      </text>
    </comment>
    <comment ref="A7" authorId="10" shapeId="0" xr:uid="{E000DE51-C217-4A4A-85B9-2575CCB86730}">
      <text>
        <r>
          <rPr>
            <b/>
            <sz val="9"/>
            <color indexed="81"/>
            <rFont val="Tahoma"/>
            <family val="2"/>
          </rPr>
          <t>Laura Martin:</t>
        </r>
        <r>
          <rPr>
            <sz val="9"/>
            <color indexed="81"/>
            <rFont val="Tahoma"/>
            <family val="2"/>
          </rPr>
          <t xml:space="preserve">
To come: additional goals related to public service</t>
        </r>
      </text>
    </comment>
    <comment ref="A8" authorId="10" shapeId="0" xr:uid="{127A6975-D584-407B-8664-6D8FB2A84DCC}">
      <text>
        <r>
          <rPr>
            <b/>
            <sz val="9"/>
            <color indexed="81"/>
            <rFont val="Tahoma"/>
            <family val="2"/>
          </rPr>
          <t>Laura Martin:</t>
        </r>
        <r>
          <rPr>
            <sz val="9"/>
            <color indexed="81"/>
            <rFont val="Tahoma"/>
            <family val="2"/>
          </rPr>
          <t xml:space="preserve">
To come: additional goals related to public service</t>
        </r>
      </text>
    </comment>
    <comment ref="A9" authorId="10" shapeId="0" xr:uid="{5ACBBB85-E645-47FE-AA14-C625EE103F2D}">
      <text>
        <r>
          <rPr>
            <b/>
            <sz val="9"/>
            <color indexed="81"/>
            <rFont val="Tahoma"/>
            <family val="2"/>
          </rPr>
          <t>Laura Martin:</t>
        </r>
        <r>
          <rPr>
            <sz val="9"/>
            <color indexed="81"/>
            <rFont val="Tahoma"/>
            <family val="2"/>
          </rPr>
          <t xml:space="preserve">
To come: additional goals related to public service</t>
        </r>
      </text>
    </comment>
    <comment ref="A10" authorId="10" shapeId="0" xr:uid="{984ED99B-9C99-4C4B-8EFD-EC23E325FF1A}">
      <text>
        <r>
          <rPr>
            <b/>
            <sz val="9"/>
            <color indexed="81"/>
            <rFont val="Tahoma"/>
            <family val="2"/>
          </rPr>
          <t>Laura Martin:</t>
        </r>
        <r>
          <rPr>
            <sz val="9"/>
            <color indexed="81"/>
            <rFont val="Tahoma"/>
            <family val="2"/>
          </rPr>
          <t xml:space="preserve">
To come: additional goals related to public service</t>
        </r>
      </text>
    </comment>
    <comment ref="A11" authorId="10" shapeId="0" xr:uid="{3593F7DB-0664-45E1-BA6D-176DB965E61B}">
      <text>
        <r>
          <rPr>
            <b/>
            <sz val="9"/>
            <color indexed="81"/>
            <rFont val="Tahoma"/>
            <family val="2"/>
          </rPr>
          <t>Laura Martin:</t>
        </r>
        <r>
          <rPr>
            <sz val="9"/>
            <color indexed="81"/>
            <rFont val="Tahoma"/>
            <family val="2"/>
          </rPr>
          <t xml:space="preserve">
To come: additional goals related to public service</t>
        </r>
      </text>
    </comment>
    <comment ref="A12" authorId="10" shapeId="0" xr:uid="{3089C239-424F-421B-816C-3124358654BB}">
      <text>
        <r>
          <rPr>
            <b/>
            <sz val="9"/>
            <color indexed="81"/>
            <rFont val="Tahoma"/>
            <family val="2"/>
          </rPr>
          <t>Laura Martin:</t>
        </r>
        <r>
          <rPr>
            <sz val="9"/>
            <color indexed="81"/>
            <rFont val="Tahoma"/>
            <family val="2"/>
          </rPr>
          <t xml:space="preserve">
To come: additional goals related to public service</t>
        </r>
      </text>
    </comment>
    <comment ref="A13" authorId="10" shapeId="0" xr:uid="{A622E0CC-AFE1-442C-B757-82B9D45464ED}">
      <text>
        <r>
          <rPr>
            <b/>
            <sz val="9"/>
            <color indexed="81"/>
            <rFont val="Tahoma"/>
            <family val="2"/>
          </rPr>
          <t>Laura Martin:</t>
        </r>
        <r>
          <rPr>
            <sz val="9"/>
            <color indexed="81"/>
            <rFont val="Tahoma"/>
            <family val="2"/>
          </rPr>
          <t xml:space="preserve">
To come: additional goals related to public service</t>
        </r>
      </text>
    </comment>
    <comment ref="A14" authorId="10" shapeId="0" xr:uid="{7E3238C8-ACCB-457B-83BA-E361566DC9E5}">
      <text>
        <r>
          <rPr>
            <b/>
            <sz val="9"/>
            <color indexed="81"/>
            <rFont val="Tahoma"/>
            <family val="2"/>
          </rPr>
          <t>Laura Martin:</t>
        </r>
        <r>
          <rPr>
            <sz val="9"/>
            <color indexed="81"/>
            <rFont val="Tahoma"/>
            <family val="2"/>
          </rPr>
          <t xml:space="preserve">
To come: additional goals related to public service</t>
        </r>
      </text>
    </comment>
    <comment ref="A15" authorId="10" shapeId="0" xr:uid="{EEED49A1-269A-4EF6-9E5A-EA893C4B3A64}">
      <text>
        <r>
          <rPr>
            <b/>
            <sz val="9"/>
            <color indexed="81"/>
            <rFont val="Tahoma"/>
            <family val="2"/>
          </rPr>
          <t>Laura Martin:</t>
        </r>
        <r>
          <rPr>
            <sz val="9"/>
            <color indexed="81"/>
            <rFont val="Tahoma"/>
            <family val="2"/>
          </rPr>
          <t xml:space="preserve">
To come: additional goals related to public service</t>
        </r>
      </text>
    </comment>
    <comment ref="A16" authorId="10" shapeId="0" xr:uid="{F8BE8A6E-151B-428D-84C5-F390059C89C9}">
      <text>
        <r>
          <rPr>
            <b/>
            <sz val="9"/>
            <color indexed="81"/>
            <rFont val="Tahoma"/>
            <family val="2"/>
          </rPr>
          <t>Laura Martin:</t>
        </r>
        <r>
          <rPr>
            <sz val="9"/>
            <color indexed="81"/>
            <rFont val="Tahoma"/>
            <family val="2"/>
          </rPr>
          <t xml:space="preserve">
To come: additional goals related to public service</t>
        </r>
      </text>
    </comment>
  </commentList>
</comments>
</file>

<file path=xl/sharedStrings.xml><?xml version="1.0" encoding="utf-8"?>
<sst xmlns="http://schemas.openxmlformats.org/spreadsheetml/2006/main" count="557" uniqueCount="126">
  <si>
    <t>INDICES (3)</t>
  </si>
  <si>
    <t>UC Quality Scholarship</t>
  </si>
  <si>
    <t>UC Quality Academic Programs</t>
  </si>
  <si>
    <t>Diversity</t>
  </si>
  <si>
    <t>CRITERIA (10)</t>
  </si>
  <si>
    <t>School/Division</t>
  </si>
  <si>
    <t xml:space="preserve">Goals </t>
  </si>
  <si>
    <t>UC Quality Scholarly and Creative Activity</t>
  </si>
  <si>
    <t>Research and Development Expenditures</t>
  </si>
  <si>
    <t>Research Staff</t>
  </si>
  <si>
    <t>Capacity to Provide UC Quality Education</t>
  </si>
  <si>
    <t>UC Quality Education (Undergraduate and graduate)</t>
  </si>
  <si>
    <t>Doctoral Conferrals</t>
  </si>
  <si>
    <t>Student Success (Undergraduate)</t>
  </si>
  <si>
    <t>Student Success (Graduate)</t>
  </si>
  <si>
    <t>Breadth in Research and Teaching Programs</t>
  </si>
  <si>
    <t>Diversity of Faculty &amp; Staff</t>
  </si>
  <si>
    <t>SoE</t>
  </si>
  <si>
    <t xml:space="preserve">Rank within the top 100 graduate engineering schools by the U.S. News &amp; World Report. </t>
  </si>
  <si>
    <t>X</t>
  </si>
  <si>
    <t>Have at least one SoE faculty member elected to the National Academy of Engineering (NAE).</t>
  </si>
  <si>
    <t>The School of Engineering will be a partner in at least one NSF Engineering Research Center (ERC), NSF Science and Technology Center (STC), or NSF Materials Research Science and Engineering Center (MRSEC)</t>
  </si>
  <si>
    <t>Surpass $25 million in annual research expenditures and awards.</t>
  </si>
  <si>
    <t>Each SoE-associated research center will have at least one Professional Researcher faculty member that generates her/his salary from extramural funding.</t>
  </si>
  <si>
    <t xml:space="preserve">Achieve an average of one M.S. awarded per faculty member every year or better. </t>
  </si>
  <si>
    <t>Achieve an average of one Ph.D. awarded per faculty member every other year or better.</t>
  </si>
  <si>
    <t>Increase and limit the undergraduate enrollment to 2,500 and/or a student-to-faculty ratio of 30:1</t>
  </si>
  <si>
    <t>Increase four-year and six-year graduation rates by an average of 15 percent each.</t>
  </si>
  <si>
    <t>Exceed 80 percent job placement of graduates within one year of graduation</t>
  </si>
  <si>
    <t>Increase the diversity of students in SoE graduate programs by increasing the number and percentage of 1) women, 2) domestic students (vs. international students), and 3) underrepresented minorities.</t>
  </si>
  <si>
    <t>Increase the diversity of the faculty in SoE departments by increasing the number and percentage of 1) women, 2) faculty members who attended secondary schools and/or undergraduate programs in the United States, and 3) underrepresented minorities.</t>
  </si>
  <si>
    <t>Gallo</t>
  </si>
  <si>
    <t>Establishing Thought Leadership in Studies of Cognition, Economics, Philosophy, Management, and Sustainability</t>
  </si>
  <si>
    <t xml:space="preserve"> </t>
  </si>
  <si>
    <t>Advancing Social, Behavioral, and Economic Knowledge for Human Welfare</t>
  </si>
  <si>
    <t>Defining a New Field of Complex Systems Science, Engineering, and Management</t>
  </si>
  <si>
    <t>Educating Future Leaders and Training a Modern Workforce</t>
  </si>
  <si>
    <t>Driving Prosperity and Sustainable Development in the Central Valley and California</t>
  </si>
  <si>
    <t>Promoting Social Justice, Environmental Justice, and Equity Locally and Globally</t>
  </si>
  <si>
    <t>SNS</t>
  </si>
  <si>
    <t>Establish innovative interdisciplinary research, programs, and centers with global recognition.</t>
  </si>
  <si>
    <t>Establish collaborative research-intensive culture.</t>
  </si>
  <si>
    <t>Achieve higher recognition of research.</t>
  </si>
  <si>
    <t>Ensure professional success of alumni, including undergraduate and  graduate students and post-docs</t>
  </si>
  <si>
    <t>Make positive impact in society.</t>
  </si>
  <si>
    <t>Develop students who are critical, inquisitive, and open minded</t>
  </si>
  <si>
    <t>Increase graduate program ranking and name recognition</t>
  </si>
  <si>
    <t>Enhance graduate student training experience</t>
  </si>
  <si>
    <t>Nurture student growth toward diverse and successful career paths.</t>
  </si>
  <si>
    <t>Increase retention in STEM Majors</t>
  </si>
  <si>
    <t>Increase undergraduate international exchange opportunities.</t>
  </si>
  <si>
    <t>Support diverse research and academic programs</t>
  </si>
  <si>
    <t>Improve faculty and staff diversity</t>
  </si>
  <si>
    <t>Maintain and encourage a culture of equity and inclusion.</t>
  </si>
  <si>
    <t>Increase international and regional recognition of faculty.</t>
  </si>
  <si>
    <t>Increase global and regional reputation of educational programs</t>
  </si>
  <si>
    <t>Enhance regional and community interactions</t>
  </si>
  <si>
    <t>Communicate achievements to outside world</t>
  </si>
  <si>
    <t>Highly satisfied staff trained in innovative technologies who have opportunities for advancement.</t>
  </si>
  <si>
    <t>Mutually respectful and productive working environment among staff</t>
  </si>
  <si>
    <t>Mutually respectful and productive working environment between staff and faculty</t>
  </si>
  <si>
    <t>Staff can articulate the tangible impact of their work in achieving the vision and mission of the school</t>
  </si>
  <si>
    <t>Managers fully understand responsibilities of their staff.</t>
  </si>
  <si>
    <t>SSHA</t>
  </si>
  <si>
    <t>SSHA Research/Scholarship</t>
  </si>
  <si>
    <t>Sustain/increase distinctiveness and innovation in scholarly and creative excellence, as defined by faculty, and according to established standards for disciplinary and interdisciplinary achievement</t>
  </si>
  <si>
    <t xml:space="preserve">Support and expand extramural funding activity and success </t>
  </si>
  <si>
    <t>Increase impact and visibility of SSHA research/scholarship and associated educational activities</t>
  </si>
  <si>
    <t>SSHA Education</t>
  </si>
  <si>
    <t>Increase # doctoral degrees conferred</t>
  </si>
  <si>
    <t>Increase campus share of students served while achieving campus enrollment targets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</si>
  <si>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Increase FTEs to maintain or reduce student-to-ladder rank faculty ratio and maintain or increase share of student credit hours delivered by senate faculty while maintaining a high- quality undergraduate experience. </t>
    </r>
  </si>
  <si>
    <r>
      <rPr>
        <sz val="7"/>
        <color theme="1"/>
        <rFont val="Times New Roman"/>
        <family val="1"/>
      </rPr>
      <t xml:space="preserve"> </t>
    </r>
    <r>
      <rPr>
        <sz val="11"/>
        <color rgb="FF000000"/>
        <rFont val="Calibri"/>
        <family val="2"/>
        <scheme val="minor"/>
      </rPr>
      <t>Ensure delivery of graduate and undergraduate curricula to meet student demand and maintain/increase graduation rates</t>
    </r>
  </si>
  <si>
    <t>Increase high contact learning experiences of undergrads and graduate students through small classes and seminars, honors course, capstone options and research opportunities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</si>
  <si>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Enhance post-graduation student success for undergraduates and graduates</t>
    </r>
  </si>
  <si>
    <r>
      <rPr>
        <sz val="7"/>
        <color theme="1"/>
        <rFont val="Times New Roman"/>
        <family val="1"/>
      </rPr>
      <t xml:space="preserve"> </t>
    </r>
    <r>
      <rPr>
        <sz val="11"/>
        <color rgb="FF000000"/>
        <rFont val="Calibri"/>
        <family val="2"/>
        <scheme val="minor"/>
      </rPr>
      <t>Increase externally-facing educational activities</t>
    </r>
  </si>
  <si>
    <t>SSHA Diversity</t>
  </si>
  <si>
    <t>Establish a standing DEI Committee for the School</t>
  </si>
  <si>
    <t>Formally recognize service of URM and marginalized faculty (e.g., accounted for in reviews,  incentivize service work, etc.)</t>
  </si>
  <si>
    <r>
      <rPr>
        <sz val="11"/>
        <color theme="1"/>
        <rFont val="Calibri"/>
        <family val="2"/>
        <scheme val="minor"/>
      </rPr>
      <t>Grow in faculty diversity and demonstrate growth in URM</t>
    </r>
    <r>
      <rPr>
        <vertAlign val="superscript"/>
        <sz val="11"/>
        <color theme="1"/>
        <rFont val="Calibri"/>
        <family val="2"/>
        <scheme val="minor"/>
      </rPr>
      <t>1</t>
    </r>
  </si>
  <si>
    <t>Conduct workshops, create tools, and etc. pertaining to DEI topics</t>
  </si>
  <si>
    <r>
      <rPr>
        <sz val="11"/>
        <color theme="1"/>
        <rFont val="Calibri"/>
        <family val="2"/>
        <scheme val="minor"/>
      </rPr>
      <t>Enhance inclusion and community for URMs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</si>
  <si>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Maintain intellectual breadth and health of diverse programs</t>
    </r>
  </si>
  <si>
    <t>Library</t>
  </si>
  <si>
    <t>Provide collections and services to support UC Quality Scholarly and Creative Activity</t>
  </si>
  <si>
    <t xml:space="preserve">Acquire or provide access to information resources in support of the scholarly and creative activity of individual scholars. </t>
  </si>
  <si>
    <t>Build unique physical and digital archives focused on the San Joaquin Valley and Sierra Nevada Region.</t>
  </si>
  <si>
    <t xml:space="preserve">Advance research and creative activity by: </t>
  </si>
  <si>
    <t>Supporting data management plans for faculty research proposals.</t>
  </si>
  <si>
    <t>Providing data curation expertise for digital scholarship projects.</t>
  </si>
  <si>
    <t>Supporting GIS needs for faculty who conduct research using GIS.</t>
  </si>
  <si>
    <t>Providing expertise and tools, in collaboration with OIT, to support research workflows as they relate to the creation, use, sharing, and preservation of information.</t>
  </si>
  <si>
    <t>Serving as a center of expertise for the stewardship of the campus’s intellectual output.</t>
  </si>
  <si>
    <t>Provide collections and services to support UC Quality Academic Programs</t>
  </si>
  <si>
    <t xml:space="preserve">Acquire or provide access to information resources in support of student success. </t>
  </si>
  <si>
    <t xml:space="preserve">Access to information resources is fast and convenient regardless of whether or not those resources are held locally. </t>
  </si>
  <si>
    <t>Information discovery is as easy and intuitive as it can possibly be.</t>
  </si>
  <si>
    <t xml:space="preserve">Champion information/data literacy throughout the campus by: </t>
  </si>
  <si>
    <t>Integrating information literacy across the curriculum</t>
  </si>
  <si>
    <t>Achieving data literacy for all graduate students</t>
  </si>
  <si>
    <t>Providing GIS support for GIS related courses and programs as well as for student work</t>
  </si>
  <si>
    <t>Support and promote the transition to open-access scholarship</t>
  </si>
  <si>
    <t>Participate in and support international, national, and UC Systemwide initiatives that further the transition to open-access scholarship.</t>
  </si>
  <si>
    <t>Boldly seek out and invest in transformative models that replace traditional subscription-based paywalls with sustainable open-access alternatives.</t>
  </si>
  <si>
    <t>Collaborate with commercial and society publishers of scholarly information to ensure the transition to open access is truly sustainable for all stakeholders: researchers, publishers, and academic libraries.</t>
  </si>
  <si>
    <t>Support Diversity, Equity, and Inclusion</t>
  </si>
  <si>
    <t>Support the recruitment, retention, and ongoing achievements of highly qualified staff with diverse backgrounds and talents to best serve the campus community.</t>
  </si>
  <si>
    <t>Create a diverse and welcoming workplace environment in the library organization.</t>
  </si>
  <si>
    <t>Encourage and support our diversified Library staff and student employees to pursue library careers.</t>
  </si>
  <si>
    <t>Provide diversified collections in support of both disciplinary and inter/cross disciplinary fields as well as community of cultures.</t>
  </si>
  <si>
    <t>Graduate Division</t>
  </si>
  <si>
    <t>Nurture &amp; sustain existing doctoral and master's degree programs and develop additional high quality graduate programs</t>
  </si>
  <si>
    <t>Improve graduate program rankings (top 100 and then top  50 in field)</t>
  </si>
  <si>
    <t>Prepare graduate students for the types of careers they seek</t>
  </si>
  <si>
    <t>Develop disciplinary normed competitive funding packages</t>
  </si>
  <si>
    <t>Increase the diversity of the graduate student &amp; postdoctoral researcher populations</t>
  </si>
  <si>
    <t>Provide resources &amp; programming to help first-generation and other economically disadvantaged students quickly adjust to graduate school</t>
  </si>
  <si>
    <t>Provide resources &amp; programming to support graduate student health &amp; well being and excellence in faculty mentorship of graduate students</t>
  </si>
  <si>
    <t>Improve degree completion/conferral and time-to-degree</t>
  </si>
  <si>
    <t>Increase graduate enrollments</t>
  </si>
  <si>
    <t>Support excellence in disciplinary and interdisciplinary graduate training</t>
  </si>
  <si>
    <t>1.  In these diversity goals only URM is mentioned because marginalized groups are often unidentified and are not tracked in the standard indices/demographics of the campus. Thus comparisons for change over time  are difficult.</t>
  </si>
  <si>
    <t>Total</t>
  </si>
  <si>
    <t>Grad Div</t>
  </si>
  <si>
    <t>Unit</t>
  </si>
  <si>
    <t>Number of Goals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</si>
</sst>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color rgb="FF000000"/>
      <name val="Calibri"/>
      <family val="2"/>
      <scheme val="minor"/>
    </font>
    <font>
      <sz val="7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3" borderId="8" xfId="0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0" fillId="4" borderId="9" xfId="0" applyFont="1" applyFill="1" applyBorder="1" applyAlignment="1">
      <alignment horizontal="center" wrapText="1"/>
    </xf>
    <xf numFmtId="0" fontId="0" fillId="5" borderId="7" xfId="0" applyFill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3" borderId="10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5" borderId="11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3" borderId="11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0" xfId="0" applyBorder="1" applyAlignment="1">
      <alignment vertical="top" wrapText="1"/>
    </xf>
    <xf numFmtId="0" fontId="2" fillId="0" borderId="0" xfId="0" applyFont="1" applyBorder="1"/>
    <xf numFmtId="0" fontId="0" fillId="0" borderId="0" xfId="0" applyAlignment="1">
      <alignment horizontal="left" wrapText="1" indent="1"/>
    </xf>
    <xf numFmtId="0" fontId="0" fillId="3" borderId="11" xfId="0" applyFill="1" applyBorder="1" applyAlignment="1">
      <alignment horizontal="center" wrapText="1"/>
    </xf>
    <xf numFmtId="0" fontId="0" fillId="4" borderId="11" xfId="0" applyFill="1" applyBorder="1" applyAlignment="1">
      <alignment horizontal="center" wrapText="1"/>
    </xf>
    <xf numFmtId="0" fontId="0" fillId="5" borderId="11" xfId="0" applyFill="1" applyBorder="1" applyAlignment="1">
      <alignment horizontal="center" wrapText="1"/>
    </xf>
    <xf numFmtId="0" fontId="0" fillId="0" borderId="0" xfId="0" applyAlignment="1">
      <alignment horizontal="left" vertical="center" wrapText="1" indent="1"/>
    </xf>
    <xf numFmtId="0" fontId="2" fillId="3" borderId="11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5" fillId="0" borderId="0" xfId="0" applyFont="1" applyAlignment="1">
      <alignment horizontal="left" vertical="center" wrapText="1" indent="1"/>
    </xf>
    <xf numFmtId="0" fontId="0" fillId="0" borderId="0" xfId="0" applyFont="1" applyAlignment="1">
      <alignment horizontal="left" vertical="center" wrapText="1" indent="1"/>
    </xf>
    <xf numFmtId="0" fontId="0" fillId="3" borderId="11" xfId="0" applyFont="1" applyFill="1" applyBorder="1" applyAlignment="1">
      <alignment horizontal="center" wrapText="1"/>
    </xf>
    <xf numFmtId="0" fontId="0" fillId="4" borderId="11" xfId="0" applyFont="1" applyFill="1" applyBorder="1" applyAlignment="1">
      <alignment horizontal="center" wrapText="1"/>
    </xf>
    <xf numFmtId="0" fontId="0" fillId="5" borderId="11" xfId="0" applyFont="1" applyFill="1" applyBorder="1" applyAlignment="1">
      <alignment horizontal="center" wrapText="1"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9" fontId="0" fillId="0" borderId="0" xfId="0" applyNumberFormat="1"/>
    <xf numFmtId="9" fontId="0" fillId="3" borderId="11" xfId="1" applyFont="1" applyFill="1" applyBorder="1" applyAlignment="1">
      <alignment horizontal="center"/>
    </xf>
    <xf numFmtId="0" fontId="3" fillId="0" borderId="0" xfId="0" applyFont="1" applyAlignment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</a:t>
            </a:r>
            <a:r>
              <a:rPr lang="en-US" baseline="0"/>
              <a:t> of Draft Goals per School/Division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'[1]Goals_Criterion_Index_Align (2)'!$N$5:$N$11</c15:sqref>
                  </c15:fullRef>
                </c:ext>
              </c:extLst>
              <c:f>'[1]Goals_Criterion_Index_Align (2)'!$N$5:$N$10</c:f>
              <c:strCache>
                <c:ptCount val="6"/>
                <c:pt idx="0">
                  <c:v>SoE</c:v>
                </c:pt>
                <c:pt idx="1">
                  <c:v>Gallo</c:v>
                </c:pt>
                <c:pt idx="2">
                  <c:v>SNS</c:v>
                </c:pt>
                <c:pt idx="3">
                  <c:v>SSHA</c:v>
                </c:pt>
                <c:pt idx="4">
                  <c:v>Grad Div</c:v>
                </c:pt>
                <c:pt idx="5">
                  <c:v>Library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'[1]Goals_Criterion_Index_Align (2)'!$O$5:$O$11</c15:sqref>
                  </c15:fullRef>
                </c:ext>
              </c:extLst>
              <c:f>'[1]Goals_Criterion_Index_Align (2)'!$O$5:$O$10</c:f>
              <c:numCache>
                <c:formatCode>General</c:formatCode>
                <c:ptCount val="6"/>
                <c:pt idx="0">
                  <c:v>12</c:v>
                </c:pt>
                <c:pt idx="1">
                  <c:v>6</c:v>
                </c:pt>
                <c:pt idx="2">
                  <c:v>23</c:v>
                </c:pt>
                <c:pt idx="3">
                  <c:v>16</c:v>
                </c:pt>
                <c:pt idx="4">
                  <c:v>10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84-441B-91E5-5F475D06E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2382751"/>
        <c:axId val="698979551"/>
      </c:barChart>
      <c:catAx>
        <c:axId val="7323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979551"/>
        <c:crosses val="autoZero"/>
        <c:auto val="1"/>
        <c:lblAlgn val="ctr"/>
        <c:lblOffset val="100"/>
        <c:noMultiLvlLbl val="0"/>
      </c:catAx>
      <c:valAx>
        <c:axId val="6989795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# of Goals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3827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443593</xdr:colOff>
      <xdr:row>4</xdr:row>
      <xdr:rowOff>24493</xdr:rowOff>
    </xdr:from>
    <xdr:to>
      <xdr:col>24</xdr:col>
      <xdr:colOff>321129</xdr:colOff>
      <xdr:row>15</xdr:row>
      <xdr:rowOff>87085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51ED35B-A8D5-482A-BD0F-73785830FB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oal%20Submission%20and%20Alignment%20Matrix%20All%20Schools%20&amp;%20Divisions%20Phase%20I%20Submis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itutional Emphases"/>
      <sheetName val="School Emphases"/>
      <sheetName val="Goals_Criterion_Index_Align (2)"/>
      <sheetName val="Goals_Criterion_Index_Align_ALL"/>
    </sheetNames>
    <sheetDataSet>
      <sheetData sheetId="0"/>
      <sheetData sheetId="1"/>
      <sheetData sheetId="2">
        <row r="5">
          <cell r="N5" t="str">
            <v>SoE</v>
          </cell>
          <cell r="O5">
            <v>12</v>
          </cell>
        </row>
        <row r="6">
          <cell r="N6" t="str">
            <v>Gallo</v>
          </cell>
          <cell r="O6">
            <v>6</v>
          </cell>
        </row>
        <row r="7">
          <cell r="N7" t="str">
            <v>SNS</v>
          </cell>
          <cell r="O7">
            <v>23</v>
          </cell>
        </row>
        <row r="8">
          <cell r="N8" t="str">
            <v>SSHA</v>
          </cell>
          <cell r="O8">
            <v>16</v>
          </cell>
        </row>
        <row r="9">
          <cell r="N9" t="str">
            <v>Grad Div</v>
          </cell>
          <cell r="O9">
            <v>10</v>
          </cell>
        </row>
        <row r="10">
          <cell r="N10" t="str">
            <v>Library</v>
          </cell>
          <cell r="O10">
            <v>20</v>
          </cell>
        </row>
        <row r="11">
          <cell r="N11" t="str">
            <v>OUE</v>
          </cell>
        </row>
      </sheetData>
      <sheetData sheetId="3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Kurt Schnier" id="{12AB89FF-17D4-4AB2-993D-98A78EDECAA2}" userId="S::kschnier@ucmerced.edu::4c96c1b2-4a96-4274-9354-d319c3bc7c09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4" dT="2020-02-21T02:42:08.25" personId="{12AB89FF-17D4-4AB2-993D-98A78EDECAA2}" id="{901B8B49-F7C5-445A-B40F-141F1D3A52A3}">
    <text xml:space="preserve">The measure(s) for UC Quality Scholarly and Creative Activity are:
Measure #1: Scholarly and creative excellence, as defined by faculty, and in line with international standards for disciplinary and interdisciplinary achievement.
</text>
  </threadedComment>
  <threadedComment ref="D4" dT="2020-02-21T02:44:54.62" personId="{12AB89FF-17D4-4AB2-993D-98A78EDECAA2}" id="{69EB7146-D647-4F8B-8ADD-B3BFF81188C2}">
    <text xml:space="preserve">The measure(s) for Research and Development Expenditures are:
Measure #1: Total research and development expenditures within the school.
Measure #2: Three-year running average of the percentage of faculty with grant money from sources external to the campus and/or UC system.
Measure #3: Ratio of grants submitted to pre-award staff (includes both school-based and Office of Research and Economic Development (ORED) staff support).
Measure #4: Ratio of grants received to post-award staff (includes both school-based and ORED staff support).
Measure #5: Ratio of five-year lagged summation of research and development expenditures within the school to the sum of the increases in budget allocations provided to the school over the preceding five years.
</text>
  </threadedComment>
  <threadedComment ref="E4" dT="2020-02-21T02:45:44.58" personId="{12AB89FF-17D4-4AB2-993D-98A78EDECAA2}" id="{A98123F9-EC28-4D19-92D9-6306E6EAC257}">
    <text>The measure(s) for Research Staff are:
Measure #1: Number of research/technical support staff with a doctorate per faculty member.</text>
  </threadedComment>
  <threadedComment ref="F4" dT="2020-02-21T02:50:58.11" personId="{12AB89FF-17D4-4AB2-993D-98A78EDECAA2}" id="{1A856991-3046-462F-9DE9-485322176B31}">
    <text>The measure(s) for the Capacity to Provide UC Quality Education are:
Measure #1: Sufficient access to courses.
Measure #2: Number of courses and credit hours taught by instructor type (i.e., ladder-rank, teaching Professors, Unit 18 lecturers, graduate students) and class type (LECT, SEM, LAB, DISC, LAB/DISC) differentiated by upper and lower division within each school.
Measure #3: Ratio of declared undergraduate majors within the school to the number of professional advisors serving them.
Measure #4: Student (declared majors)-to-Senate faculty ratio at the school level.
Measure #5: School share of total student credit hours for campus.</text>
  </threadedComment>
  <threadedComment ref="G4" dT="2020-02-21T02:52:57.94" personId="{12AB89FF-17D4-4AB2-993D-98A78EDECAA2}" id="{D7BF19F8-9CB8-44EA-85E9-84B6D505DC64}">
    <text>The measures for UC Quality Education (undergraduate ahd graduate) are:
Measure #1: School’s aspirational goals for their programs, in the context of the institution’s commitment to be a research university, and their status in relation to these goals.
Measure #2: Expenditures on Research Experiences for Undergraduates (REUs) and training grants (i.e., UROC, NRT) within the school.
Measure #3: Percentage of undergraduates within the school that participate in research.
Measure #4: School’s contribution to General Education and campus service courses measured as total number of courses taught and student credit hours generated.</text>
  </threadedComment>
  <threadedComment ref="H4" dT="2020-02-21T02:53:59.68" personId="{12AB89FF-17D4-4AB2-993D-98A78EDECAA2}" id="{F2A24460-6042-4B14-9509-C342D1D17410}">
    <text>The measures for Doctoral Conferrals are:
Measure #1: Rolling 5-year average of doctoral degrees conferred.
Measure #2: School’s average rolling 5-year number of doctoral degrees conferred per faculty relative to program-specific goals.
Measure #3: Number of graduate students (broken down by Masters and PhD students) enrolled per a faculty member.</text>
  </threadedComment>
  <threadedComment ref="I4" dT="2020-02-21T02:55:43.66" personId="{12AB89FF-17D4-4AB2-993D-98A78EDECAA2}" id="{D19C4597-E53D-4059-8068-C4A64973D916}">
    <text xml:space="preserve">The measures for Student Success (Undergraduate) are:
Measure #1: 4-year and 6-year graduation rates*, calculated as an absolute measure and sum of squared deviations (at school level) from institutional targets.
Measure #2: 1st and 2nd year retention rates, calculated as an absolute measure and sum of squared deviations (at school level) from institutional targets.
Measure #3: Three-year rolling average of the percentage of programs pleased with student learning outcomes (as captured by the institutional reporting process – see Faculty Perceptions of Student Learning - established in response to a WSCUC expectation).
</text>
  </threadedComment>
  <threadedComment ref="J4" dT="2020-02-21T02:58:41.56" personId="{12AB89FF-17D4-4AB2-993D-98A78EDECAA2}" id="{A505FF86-3A91-4E2D-80C8-2640E12BC35E}">
    <text xml:space="preserve">The measures for Student Success (Graduate) are:
Measure #1: Completion rate over a 7-year time interval (those who start and complete within that time window).
Measure #2: Timely degree completion based on program-specific targets.
Measure #3: Percentage of graduates employed one year after graduation (UCOP survey – this will include students serving as post-docs).
Measure #4: Percentage of graduate students supported by GSRs, TAships and Fellowships within the school (this data is currently reported to NSF and NIH).
Measure #5: Three-year rolling average of the percentage of programs pleased with student learning outcomes.
</text>
  </threadedComment>
  <threadedComment ref="K4" dT="2020-02-21T02:59:40.86" personId="{12AB89FF-17D4-4AB2-993D-98A78EDECAA2}" id="{352DCB2A-04FB-4F1B-80AC-45E736F40013}">
    <text>The measures for Breadth in Research and Teaching Programs are:
Measure #1: Herfindahl Index of majors.</text>
  </threadedComment>
  <threadedComment ref="L4" dT="2020-02-21T03:00:55.87" personId="{12AB89FF-17D4-4AB2-993D-98A78EDECAA2}" id="{1BB35082-13B4-49B7-9D27-ECD3DA7855D1}">
    <text>The measures for Diversity of Faculty and Staff are:
Measure #1: Percentage of under-represented minorities and women faculty by rank relative to gender and racial diversity in respective fields.
Measure #2: Sum of squared deviations from a school’s demographic/diversity faculty targets for under-represented groups (i.e., national graduation rates that may serve as targets) (applied only when below target).
Measure #3: Career stage of Senate faculty (i.e., Assistant, Associate, Full, beyond Full VI) by demographic/diversity group.
Measure #4: Student (undergraduate and graduate) diversity within the school.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77807-33FF-4F91-8ED2-F549B5F28FB5}">
  <dimension ref="A1:Q132"/>
  <sheetViews>
    <sheetView tabSelected="1" topLeftCell="C1" zoomScale="70" zoomScaleNormal="70" workbookViewId="0">
      <pane ySplit="4" topLeftCell="A5" activePane="bottomLeft" state="frozen"/>
      <selection pane="bottomLeft" activeCell="T18" sqref="T18"/>
    </sheetView>
  </sheetViews>
  <sheetFormatPr defaultColWidth="8.6640625" defaultRowHeight="14.4" x14ac:dyDescent="0.3"/>
  <cols>
    <col min="1" max="1" width="19" customWidth="1"/>
    <col min="2" max="2" width="103.33203125" customWidth="1"/>
    <col min="3" max="3" width="16.44140625" style="55" customWidth="1"/>
    <col min="4" max="4" width="14.6640625" style="55" customWidth="1"/>
    <col min="5" max="5" width="12.109375" style="55" customWidth="1"/>
    <col min="6" max="6" width="13.6640625" style="55" customWidth="1"/>
    <col min="7" max="7" width="14.6640625" style="55" customWidth="1"/>
    <col min="8" max="8" width="13.44140625" style="55" customWidth="1"/>
    <col min="9" max="10" width="13.6640625" style="55" customWidth="1"/>
    <col min="11" max="11" width="18.44140625" style="55" customWidth="1"/>
    <col min="12" max="12" width="18.6640625" style="55" customWidth="1"/>
  </cols>
  <sheetData>
    <row r="1" spans="1:17" ht="15" thickBot="1" x14ac:dyDescent="0.35">
      <c r="C1" s="56" t="s">
        <v>0</v>
      </c>
      <c r="D1" s="57"/>
      <c r="E1" s="57"/>
      <c r="F1" s="57"/>
      <c r="G1" s="57"/>
      <c r="H1" s="57"/>
      <c r="I1" s="57"/>
      <c r="J1" s="57"/>
      <c r="K1" s="57"/>
      <c r="L1" s="58"/>
    </row>
    <row r="2" spans="1:17" ht="15" thickBot="1" x14ac:dyDescent="0.35">
      <c r="B2" s="1"/>
      <c r="C2" s="59" t="s">
        <v>1</v>
      </c>
      <c r="D2" s="60"/>
      <c r="E2" s="61"/>
      <c r="F2" s="62" t="s">
        <v>2</v>
      </c>
      <c r="G2" s="63"/>
      <c r="H2" s="63"/>
      <c r="I2" s="63"/>
      <c r="J2" s="64"/>
      <c r="K2" s="65" t="s">
        <v>3</v>
      </c>
      <c r="L2" s="65"/>
    </row>
    <row r="3" spans="1:17" ht="15" thickBot="1" x14ac:dyDescent="0.35">
      <c r="B3" s="1"/>
      <c r="C3" s="66" t="s">
        <v>4</v>
      </c>
      <c r="D3" s="67"/>
      <c r="E3" s="67"/>
      <c r="F3" s="67"/>
      <c r="G3" s="67"/>
      <c r="H3" s="67"/>
      <c r="I3" s="67"/>
      <c r="J3" s="67"/>
      <c r="K3" s="67"/>
      <c r="L3" s="68"/>
    </row>
    <row r="4" spans="1:17" ht="82.95" customHeight="1" thickBot="1" x14ac:dyDescent="0.35">
      <c r="A4" s="2" t="s">
        <v>5</v>
      </c>
      <c r="B4" s="3" t="s">
        <v>6</v>
      </c>
      <c r="C4" s="4" t="s">
        <v>7</v>
      </c>
      <c r="D4" s="5" t="s">
        <v>8</v>
      </c>
      <c r="E4" s="5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7" t="s">
        <v>14</v>
      </c>
      <c r="K4" s="8" t="s">
        <v>15</v>
      </c>
      <c r="L4" s="8" t="s">
        <v>16</v>
      </c>
    </row>
    <row r="5" spans="1:17" ht="15" thickTop="1" x14ac:dyDescent="0.3">
      <c r="A5" t="s">
        <v>17</v>
      </c>
      <c r="B5" s="9" t="s">
        <v>18</v>
      </c>
      <c r="C5" s="10" t="s">
        <v>19</v>
      </c>
      <c r="D5" s="10" t="s">
        <v>19</v>
      </c>
      <c r="E5" s="10"/>
      <c r="F5" s="11" t="s">
        <v>19</v>
      </c>
      <c r="G5" s="11" t="s">
        <v>19</v>
      </c>
      <c r="H5" s="11"/>
      <c r="I5" s="12"/>
      <c r="J5" s="12"/>
      <c r="K5" s="13"/>
      <c r="L5" s="13"/>
      <c r="N5" s="2" t="s">
        <v>124</v>
      </c>
      <c r="O5" s="2" t="s">
        <v>125</v>
      </c>
      <c r="P5" s="2"/>
      <c r="Q5" s="2"/>
    </row>
    <row r="6" spans="1:17" x14ac:dyDescent="0.3">
      <c r="A6" t="s">
        <v>17</v>
      </c>
      <c r="B6" s="14" t="s">
        <v>20</v>
      </c>
      <c r="C6" s="15" t="s">
        <v>19</v>
      </c>
      <c r="D6" s="15"/>
      <c r="E6" s="15"/>
      <c r="F6" s="16" t="s">
        <v>19</v>
      </c>
      <c r="G6" s="16" t="s">
        <v>19</v>
      </c>
      <c r="H6" s="16"/>
      <c r="I6" s="17"/>
      <c r="J6" s="17"/>
      <c r="K6" s="18"/>
      <c r="L6" s="18"/>
      <c r="N6" s="2" t="s">
        <v>17</v>
      </c>
      <c r="O6">
        <f>COUNTA(B5:B16)</f>
        <v>12</v>
      </c>
    </row>
    <row r="7" spans="1:17" ht="28.8" x14ac:dyDescent="0.3">
      <c r="A7" t="s">
        <v>17</v>
      </c>
      <c r="B7" s="14" t="s">
        <v>21</v>
      </c>
      <c r="C7" s="15" t="s">
        <v>19</v>
      </c>
      <c r="D7" s="15" t="s">
        <v>19</v>
      </c>
      <c r="E7" s="15" t="s">
        <v>19</v>
      </c>
      <c r="F7" s="16" t="s">
        <v>19</v>
      </c>
      <c r="G7" s="16" t="s">
        <v>19</v>
      </c>
      <c r="H7" s="16" t="s">
        <v>19</v>
      </c>
      <c r="I7" s="17" t="s">
        <v>19</v>
      </c>
      <c r="J7" s="17" t="s">
        <v>19</v>
      </c>
      <c r="K7" s="18" t="s">
        <v>19</v>
      </c>
      <c r="L7" s="18" t="s">
        <v>19</v>
      </c>
      <c r="N7" s="2" t="s">
        <v>31</v>
      </c>
      <c r="O7">
        <f>COUNTA(B18:B23)</f>
        <v>6</v>
      </c>
    </row>
    <row r="8" spans="1:17" x14ac:dyDescent="0.3">
      <c r="A8" t="s">
        <v>17</v>
      </c>
      <c r="B8" s="14" t="s">
        <v>22</v>
      </c>
      <c r="C8" s="15" t="s">
        <v>19</v>
      </c>
      <c r="D8" s="15" t="s">
        <v>19</v>
      </c>
      <c r="E8" s="15" t="s">
        <v>19</v>
      </c>
      <c r="F8" s="16" t="s">
        <v>19</v>
      </c>
      <c r="G8" s="16" t="s">
        <v>19</v>
      </c>
      <c r="H8" s="16" t="s">
        <v>19</v>
      </c>
      <c r="I8" s="17"/>
      <c r="J8" s="17" t="s">
        <v>19</v>
      </c>
      <c r="K8" s="18"/>
      <c r="L8" s="18"/>
      <c r="N8" s="2" t="s">
        <v>39</v>
      </c>
      <c r="O8">
        <f>COUNTA(B23:B45)</f>
        <v>23</v>
      </c>
    </row>
    <row r="9" spans="1:17" ht="28.8" x14ac:dyDescent="0.3">
      <c r="A9" t="s">
        <v>17</v>
      </c>
      <c r="B9" s="14" t="s">
        <v>23</v>
      </c>
      <c r="C9" s="15"/>
      <c r="D9" s="15" t="s">
        <v>19</v>
      </c>
      <c r="E9" s="15" t="s">
        <v>19</v>
      </c>
      <c r="F9" s="16" t="s">
        <v>19</v>
      </c>
      <c r="G9" s="16"/>
      <c r="H9" s="16"/>
      <c r="I9" s="17"/>
      <c r="J9" s="17"/>
      <c r="K9" s="18" t="s">
        <v>19</v>
      </c>
      <c r="L9" s="18"/>
      <c r="N9" s="2" t="s">
        <v>63</v>
      </c>
      <c r="O9">
        <f>COUNTA(B46:B64)-3</f>
        <v>16</v>
      </c>
    </row>
    <row r="10" spans="1:17" x14ac:dyDescent="0.3">
      <c r="A10" t="s">
        <v>17</v>
      </c>
      <c r="B10" s="14" t="s">
        <v>24</v>
      </c>
      <c r="C10" s="15"/>
      <c r="D10" s="15"/>
      <c r="E10" s="15"/>
      <c r="F10" s="16" t="s">
        <v>19</v>
      </c>
      <c r="G10" s="16" t="s">
        <v>19</v>
      </c>
      <c r="H10" s="16"/>
      <c r="I10" s="17"/>
      <c r="J10" s="17" t="s">
        <v>19</v>
      </c>
      <c r="K10" s="18" t="s">
        <v>19</v>
      </c>
      <c r="L10" s="18"/>
      <c r="N10" s="2" t="s">
        <v>123</v>
      </c>
      <c r="O10">
        <f>COUNTA(B91:B100)</f>
        <v>10</v>
      </c>
    </row>
    <row r="11" spans="1:17" x14ac:dyDescent="0.3">
      <c r="A11" t="s">
        <v>17</v>
      </c>
      <c r="B11" s="14" t="s">
        <v>25</v>
      </c>
      <c r="C11" s="15" t="s">
        <v>19</v>
      </c>
      <c r="D11" s="15"/>
      <c r="E11" s="15"/>
      <c r="F11" s="16" t="s">
        <v>19</v>
      </c>
      <c r="G11" s="16"/>
      <c r="H11" s="16" t="s">
        <v>19</v>
      </c>
      <c r="I11" s="17"/>
      <c r="J11" s="17" t="s">
        <v>19</v>
      </c>
      <c r="K11" s="18"/>
      <c r="L11" s="18"/>
      <c r="N11" s="2" t="s">
        <v>83</v>
      </c>
      <c r="O11">
        <f>COUNTA(B65:B90)-6</f>
        <v>20</v>
      </c>
    </row>
    <row r="12" spans="1:17" x14ac:dyDescent="0.3">
      <c r="A12" t="s">
        <v>17</v>
      </c>
      <c r="B12" s="14" t="s">
        <v>26</v>
      </c>
      <c r="C12" s="15"/>
      <c r="D12" s="15"/>
      <c r="E12" s="15"/>
      <c r="F12" s="16" t="s">
        <v>19</v>
      </c>
      <c r="G12" s="16" t="s">
        <v>19</v>
      </c>
      <c r="H12" s="16"/>
      <c r="I12" s="17" t="s">
        <v>19</v>
      </c>
      <c r="J12" s="17"/>
      <c r="K12" s="18"/>
      <c r="L12" s="18"/>
      <c r="N12" s="2"/>
    </row>
    <row r="13" spans="1:17" x14ac:dyDescent="0.3">
      <c r="A13" t="s">
        <v>17</v>
      </c>
      <c r="B13" s="14" t="s">
        <v>27</v>
      </c>
      <c r="C13" s="15"/>
      <c r="D13" s="15"/>
      <c r="E13" s="15"/>
      <c r="F13" s="16" t="s">
        <v>19</v>
      </c>
      <c r="G13" s="16" t="s">
        <v>19</v>
      </c>
      <c r="H13" s="16"/>
      <c r="I13" s="17" t="s">
        <v>19</v>
      </c>
      <c r="J13" s="17"/>
      <c r="K13" s="18"/>
      <c r="L13" s="18"/>
    </row>
    <row r="14" spans="1:17" x14ac:dyDescent="0.3">
      <c r="A14" t="s">
        <v>17</v>
      </c>
      <c r="B14" s="14" t="s">
        <v>28</v>
      </c>
      <c r="C14" s="15"/>
      <c r="D14" s="15"/>
      <c r="E14" s="15"/>
      <c r="F14" s="16" t="s">
        <v>19</v>
      </c>
      <c r="G14" s="16" t="s">
        <v>19</v>
      </c>
      <c r="H14" s="16"/>
      <c r="I14" s="17" t="s">
        <v>19</v>
      </c>
      <c r="J14" s="17" t="s">
        <v>19</v>
      </c>
      <c r="K14" s="18"/>
      <c r="L14" s="18"/>
      <c r="N14" s="2" t="s">
        <v>122</v>
      </c>
      <c r="O14">
        <f>SUM(O6:O12)</f>
        <v>87</v>
      </c>
    </row>
    <row r="15" spans="1:17" ht="28.8" x14ac:dyDescent="0.3">
      <c r="A15" t="s">
        <v>17</v>
      </c>
      <c r="B15" s="14" t="s">
        <v>29</v>
      </c>
      <c r="C15" s="19"/>
      <c r="D15" s="19"/>
      <c r="E15" s="19"/>
      <c r="F15" s="17"/>
      <c r="G15" s="17"/>
      <c r="H15" s="17"/>
      <c r="I15" s="17"/>
      <c r="J15" s="17" t="s">
        <v>19</v>
      </c>
      <c r="K15" s="18"/>
      <c r="L15" s="18" t="s">
        <v>19</v>
      </c>
    </row>
    <row r="16" spans="1:17" ht="43.2" x14ac:dyDescent="0.3">
      <c r="A16" t="s">
        <v>17</v>
      </c>
      <c r="B16" s="14" t="s">
        <v>30</v>
      </c>
      <c r="C16" s="19"/>
      <c r="D16" s="19"/>
      <c r="E16" s="19"/>
      <c r="F16" s="17"/>
      <c r="G16" s="17"/>
      <c r="H16" s="17"/>
      <c r="I16" s="17"/>
      <c r="J16" s="17"/>
      <c r="K16" s="18" t="s">
        <v>19</v>
      </c>
      <c r="L16" s="18" t="s">
        <v>19</v>
      </c>
    </row>
    <row r="17" spans="1:12" ht="31.2" x14ac:dyDescent="0.3">
      <c r="A17" t="s">
        <v>31</v>
      </c>
      <c r="B17" s="20" t="s">
        <v>32</v>
      </c>
      <c r="C17" s="21" t="s">
        <v>19</v>
      </c>
      <c r="D17" s="21" t="s">
        <v>19</v>
      </c>
      <c r="E17" s="21" t="s">
        <v>19</v>
      </c>
      <c r="F17" s="22" t="s">
        <v>33</v>
      </c>
      <c r="G17" s="22" t="s">
        <v>19</v>
      </c>
      <c r="H17" s="22" t="s">
        <v>19</v>
      </c>
      <c r="I17" s="22"/>
      <c r="J17" s="22"/>
      <c r="K17" s="23"/>
      <c r="L17" s="23"/>
    </row>
    <row r="18" spans="1:12" ht="15.6" x14ac:dyDescent="0.3">
      <c r="A18" t="s">
        <v>31</v>
      </c>
      <c r="B18" s="20" t="s">
        <v>34</v>
      </c>
      <c r="C18" s="21" t="s">
        <v>19</v>
      </c>
      <c r="D18" s="21" t="s">
        <v>19</v>
      </c>
      <c r="E18" s="21" t="s">
        <v>19</v>
      </c>
      <c r="F18" s="24"/>
      <c r="G18" s="24"/>
      <c r="H18" s="24"/>
      <c r="I18" s="24"/>
      <c r="J18" s="24"/>
      <c r="K18" s="25"/>
      <c r="L18" s="25"/>
    </row>
    <row r="19" spans="1:12" ht="15.6" x14ac:dyDescent="0.3">
      <c r="A19" t="s">
        <v>31</v>
      </c>
      <c r="B19" s="20" t="s">
        <v>35</v>
      </c>
      <c r="C19" s="21" t="s">
        <v>19</v>
      </c>
      <c r="D19" s="21" t="s">
        <v>19</v>
      </c>
      <c r="E19" s="21" t="s">
        <v>19</v>
      </c>
      <c r="F19" s="22" t="s">
        <v>19</v>
      </c>
      <c r="G19" s="22" t="s">
        <v>19</v>
      </c>
      <c r="H19" s="22" t="s">
        <v>19</v>
      </c>
      <c r="I19" s="24"/>
      <c r="J19" s="24"/>
      <c r="K19" s="25"/>
      <c r="L19" s="25"/>
    </row>
    <row r="20" spans="1:12" ht="15.6" x14ac:dyDescent="0.3">
      <c r="A20" t="s">
        <v>31</v>
      </c>
      <c r="B20" s="20" t="s">
        <v>36</v>
      </c>
      <c r="C20" s="26"/>
      <c r="D20" s="26"/>
      <c r="E20" s="26"/>
      <c r="F20" s="22" t="s">
        <v>19</v>
      </c>
      <c r="G20" s="22" t="s">
        <v>19</v>
      </c>
      <c r="H20" s="22" t="s">
        <v>19</v>
      </c>
      <c r="I20" s="22" t="s">
        <v>19</v>
      </c>
      <c r="J20" s="22" t="s">
        <v>19</v>
      </c>
      <c r="K20" s="23" t="s">
        <v>19</v>
      </c>
      <c r="L20" s="23" t="s">
        <v>19</v>
      </c>
    </row>
    <row r="21" spans="1:12" ht="15.6" x14ac:dyDescent="0.3">
      <c r="A21" t="s">
        <v>31</v>
      </c>
      <c r="B21" s="20" t="s">
        <v>37</v>
      </c>
      <c r="C21" s="21" t="s">
        <v>19</v>
      </c>
      <c r="D21" s="26"/>
      <c r="E21" s="26"/>
      <c r="F21" s="24"/>
      <c r="G21" s="22" t="s">
        <v>19</v>
      </c>
      <c r="H21" s="24"/>
      <c r="I21" s="22" t="s">
        <v>19</v>
      </c>
      <c r="J21" s="22" t="s">
        <v>19</v>
      </c>
      <c r="K21" s="25"/>
      <c r="L21" s="23" t="s">
        <v>19</v>
      </c>
    </row>
    <row r="22" spans="1:12" ht="15.6" x14ac:dyDescent="0.3">
      <c r="A22" t="s">
        <v>31</v>
      </c>
      <c r="B22" s="20" t="s">
        <v>38</v>
      </c>
      <c r="C22" s="21" t="s">
        <v>19</v>
      </c>
      <c r="D22" s="26"/>
      <c r="E22" s="26"/>
      <c r="F22" s="24"/>
      <c r="G22" s="22" t="s">
        <v>19</v>
      </c>
      <c r="H22" s="24"/>
      <c r="I22" s="24"/>
      <c r="J22" s="24"/>
      <c r="K22" s="25"/>
      <c r="L22" s="23" t="s">
        <v>19</v>
      </c>
    </row>
    <row r="23" spans="1:12" x14ac:dyDescent="0.3">
      <c r="A23" t="s">
        <v>39</v>
      </c>
      <c r="B23" s="27" t="s">
        <v>40</v>
      </c>
      <c r="C23" s="28" t="s">
        <v>19</v>
      </c>
      <c r="D23" s="28" t="s">
        <v>19</v>
      </c>
      <c r="E23" s="28" t="s">
        <v>19</v>
      </c>
      <c r="F23" s="29"/>
      <c r="G23" s="29"/>
      <c r="H23" s="29" t="s">
        <v>19</v>
      </c>
      <c r="I23" s="29"/>
      <c r="J23" s="29"/>
      <c r="K23" s="30" t="s">
        <v>19</v>
      </c>
      <c r="L23" s="30"/>
    </row>
    <row r="24" spans="1:12" x14ac:dyDescent="0.3">
      <c r="A24" t="s">
        <v>39</v>
      </c>
      <c r="B24" s="27" t="s">
        <v>41</v>
      </c>
      <c r="C24" s="28" t="s">
        <v>19</v>
      </c>
      <c r="D24" s="28" t="s">
        <v>19</v>
      </c>
      <c r="E24" s="28"/>
      <c r="F24" s="29"/>
      <c r="G24" s="29"/>
      <c r="H24" s="29" t="s">
        <v>19</v>
      </c>
      <c r="I24" s="29"/>
      <c r="J24" s="29" t="s">
        <v>19</v>
      </c>
      <c r="K24" s="30" t="s">
        <v>19</v>
      </c>
      <c r="L24" s="30"/>
    </row>
    <row r="25" spans="1:12" x14ac:dyDescent="0.3">
      <c r="A25" t="s">
        <v>39</v>
      </c>
      <c r="B25" s="27" t="s">
        <v>42</v>
      </c>
      <c r="C25" s="28" t="s">
        <v>19</v>
      </c>
      <c r="D25" s="28" t="s">
        <v>19</v>
      </c>
      <c r="E25" s="28"/>
      <c r="F25" s="29"/>
      <c r="G25" s="29"/>
      <c r="H25" s="29"/>
      <c r="I25" s="29"/>
      <c r="J25" s="29" t="s">
        <v>19</v>
      </c>
      <c r="K25" s="30"/>
      <c r="L25" s="30" t="s">
        <v>19</v>
      </c>
    </row>
    <row r="26" spans="1:12" x14ac:dyDescent="0.3">
      <c r="A26" t="s">
        <v>39</v>
      </c>
      <c r="B26" s="27" t="s">
        <v>43</v>
      </c>
      <c r="C26" s="28"/>
      <c r="D26" s="28"/>
      <c r="E26" s="28"/>
      <c r="F26" s="29"/>
      <c r="G26" s="29" t="s">
        <v>19</v>
      </c>
      <c r="H26" s="29"/>
      <c r="I26" s="29" t="s">
        <v>19</v>
      </c>
      <c r="J26" s="29" t="s">
        <v>19</v>
      </c>
      <c r="K26" s="30"/>
      <c r="L26" s="30"/>
    </row>
    <row r="27" spans="1:12" x14ac:dyDescent="0.3">
      <c r="A27" t="s">
        <v>39</v>
      </c>
      <c r="B27" s="31" t="s">
        <v>44</v>
      </c>
      <c r="C27" s="28" t="s">
        <v>19</v>
      </c>
      <c r="D27" s="28"/>
      <c r="E27" s="28"/>
      <c r="F27" s="29"/>
      <c r="G27" s="29" t="s">
        <v>19</v>
      </c>
      <c r="H27" s="29"/>
      <c r="I27" s="29" t="s">
        <v>19</v>
      </c>
      <c r="J27" s="29" t="s">
        <v>19</v>
      </c>
      <c r="K27" s="30"/>
      <c r="L27" s="30" t="s">
        <v>19</v>
      </c>
    </row>
    <row r="28" spans="1:12" x14ac:dyDescent="0.3">
      <c r="A28" t="s">
        <v>39</v>
      </c>
      <c r="B28" s="27" t="s">
        <v>45</v>
      </c>
      <c r="C28" s="28" t="s">
        <v>19</v>
      </c>
      <c r="D28" s="28"/>
      <c r="E28" s="28"/>
      <c r="F28" s="29"/>
      <c r="G28" s="29" t="s">
        <v>19</v>
      </c>
      <c r="H28" s="29" t="s">
        <v>19</v>
      </c>
      <c r="I28" s="29" t="s">
        <v>19</v>
      </c>
      <c r="J28" s="29" t="s">
        <v>19</v>
      </c>
      <c r="K28" s="30"/>
      <c r="L28" s="30"/>
    </row>
    <row r="29" spans="1:12" x14ac:dyDescent="0.3">
      <c r="A29" t="s">
        <v>39</v>
      </c>
      <c r="B29" s="27" t="s">
        <v>46</v>
      </c>
      <c r="C29" s="28" t="s">
        <v>19</v>
      </c>
      <c r="D29" s="28" t="s">
        <v>19</v>
      </c>
      <c r="E29" s="28"/>
      <c r="F29" s="29"/>
      <c r="G29" s="29" t="s">
        <v>19</v>
      </c>
      <c r="H29" s="29" t="s">
        <v>19</v>
      </c>
      <c r="I29" s="29"/>
      <c r="J29" s="29" t="s">
        <v>19</v>
      </c>
      <c r="K29" s="30"/>
      <c r="L29" s="30"/>
    </row>
    <row r="30" spans="1:12" x14ac:dyDescent="0.3">
      <c r="A30" t="s">
        <v>39</v>
      </c>
      <c r="B30" s="27" t="s">
        <v>47</v>
      </c>
      <c r="C30" s="28" t="s">
        <v>19</v>
      </c>
      <c r="D30" s="28"/>
      <c r="E30" s="28" t="s">
        <v>19</v>
      </c>
      <c r="F30" s="29"/>
      <c r="G30" s="29" t="s">
        <v>19</v>
      </c>
      <c r="H30" s="29" t="s">
        <v>19</v>
      </c>
      <c r="I30" s="29"/>
      <c r="J30" s="29" t="s">
        <v>19</v>
      </c>
      <c r="K30" s="30"/>
      <c r="L30" s="30"/>
    </row>
    <row r="31" spans="1:12" x14ac:dyDescent="0.3">
      <c r="A31" t="s">
        <v>39</v>
      </c>
      <c r="B31" s="27" t="s">
        <v>48</v>
      </c>
      <c r="C31" s="28"/>
      <c r="D31" s="28"/>
      <c r="E31" s="28"/>
      <c r="F31" s="29"/>
      <c r="G31" s="29" t="s">
        <v>19</v>
      </c>
      <c r="H31" s="29" t="s">
        <v>19</v>
      </c>
      <c r="I31" s="29" t="s">
        <v>19</v>
      </c>
      <c r="J31" s="29" t="s">
        <v>19</v>
      </c>
      <c r="K31" s="30" t="s">
        <v>19</v>
      </c>
      <c r="L31" s="30"/>
    </row>
    <row r="32" spans="1:12" x14ac:dyDescent="0.3">
      <c r="A32" t="s">
        <v>39</v>
      </c>
      <c r="B32" s="27" t="s">
        <v>49</v>
      </c>
      <c r="C32" s="28"/>
      <c r="D32" s="28"/>
      <c r="E32" s="28"/>
      <c r="F32" s="29" t="s">
        <v>19</v>
      </c>
      <c r="G32" s="29" t="s">
        <v>19</v>
      </c>
      <c r="H32" s="29"/>
      <c r="I32" s="29" t="s">
        <v>19</v>
      </c>
      <c r="J32" s="29"/>
      <c r="K32" s="30"/>
      <c r="L32" s="30"/>
    </row>
    <row r="33" spans="1:12" x14ac:dyDescent="0.3">
      <c r="A33" t="s">
        <v>39</v>
      </c>
      <c r="B33" s="27" t="s">
        <v>50</v>
      </c>
      <c r="C33" s="28"/>
      <c r="D33" s="28"/>
      <c r="E33" s="28"/>
      <c r="F33" s="29" t="s">
        <v>19</v>
      </c>
      <c r="G33" s="29" t="s">
        <v>19</v>
      </c>
      <c r="H33" s="29"/>
      <c r="I33" s="29" t="s">
        <v>19</v>
      </c>
      <c r="J33" s="29"/>
      <c r="K33" s="30" t="s">
        <v>19</v>
      </c>
      <c r="L33" s="30"/>
    </row>
    <row r="34" spans="1:12" x14ac:dyDescent="0.3">
      <c r="A34" t="s">
        <v>39</v>
      </c>
      <c r="B34" s="27" t="s">
        <v>51</v>
      </c>
      <c r="C34" s="28" t="s">
        <v>19</v>
      </c>
      <c r="D34" s="28"/>
      <c r="E34" s="28"/>
      <c r="F34" s="29" t="s">
        <v>19</v>
      </c>
      <c r="G34" s="29" t="s">
        <v>19</v>
      </c>
      <c r="H34" s="29"/>
      <c r="I34" s="29"/>
      <c r="J34" s="29"/>
      <c r="K34" s="30" t="s">
        <v>19</v>
      </c>
      <c r="L34" s="30"/>
    </row>
    <row r="35" spans="1:12" x14ac:dyDescent="0.3">
      <c r="A35" t="s">
        <v>39</v>
      </c>
      <c r="B35" s="27" t="s">
        <v>52</v>
      </c>
      <c r="C35" s="28" t="s">
        <v>19</v>
      </c>
      <c r="D35" s="28"/>
      <c r="E35" s="28"/>
      <c r="F35" s="29" t="s">
        <v>19</v>
      </c>
      <c r="G35" s="29" t="s">
        <v>19</v>
      </c>
      <c r="H35" s="29"/>
      <c r="I35" s="29" t="s">
        <v>19</v>
      </c>
      <c r="J35" s="29" t="s">
        <v>19</v>
      </c>
      <c r="K35" s="30"/>
      <c r="L35" s="30" t="s">
        <v>19</v>
      </c>
    </row>
    <row r="36" spans="1:12" x14ac:dyDescent="0.3">
      <c r="A36" t="s">
        <v>39</v>
      </c>
      <c r="B36" s="27" t="s">
        <v>53</v>
      </c>
      <c r="C36" s="28" t="s">
        <v>19</v>
      </c>
      <c r="D36" s="28"/>
      <c r="E36" s="28" t="s">
        <v>19</v>
      </c>
      <c r="F36" s="29" t="s">
        <v>19</v>
      </c>
      <c r="G36" s="29" t="s">
        <v>19</v>
      </c>
      <c r="H36" s="29"/>
      <c r="I36" s="29" t="s">
        <v>19</v>
      </c>
      <c r="J36" s="29" t="s">
        <v>19</v>
      </c>
      <c r="K36" s="30"/>
      <c r="L36" s="30" t="s">
        <v>19</v>
      </c>
    </row>
    <row r="37" spans="1:12" x14ac:dyDescent="0.3">
      <c r="A37" t="s">
        <v>39</v>
      </c>
      <c r="B37" s="27" t="s">
        <v>54</v>
      </c>
      <c r="C37" s="28" t="s">
        <v>19</v>
      </c>
      <c r="D37" s="28" t="s">
        <v>19</v>
      </c>
      <c r="E37" s="28"/>
      <c r="F37" s="29" t="s">
        <v>19</v>
      </c>
      <c r="G37" s="29"/>
      <c r="H37" s="29"/>
      <c r="I37" s="29"/>
      <c r="J37" s="29"/>
      <c r="K37" s="30"/>
      <c r="L37" s="30" t="s">
        <v>19</v>
      </c>
    </row>
    <row r="38" spans="1:12" x14ac:dyDescent="0.3">
      <c r="A38" t="s">
        <v>39</v>
      </c>
      <c r="B38" s="27" t="s">
        <v>55</v>
      </c>
      <c r="C38" s="28" t="s">
        <v>19</v>
      </c>
      <c r="D38" s="28"/>
      <c r="E38" s="28"/>
      <c r="F38" s="29" t="s">
        <v>19</v>
      </c>
      <c r="G38" s="29" t="s">
        <v>19</v>
      </c>
      <c r="H38" s="29"/>
      <c r="I38" s="29"/>
      <c r="J38" s="29"/>
      <c r="K38" s="30" t="s">
        <v>19</v>
      </c>
      <c r="L38" s="30" t="s">
        <v>19</v>
      </c>
    </row>
    <row r="39" spans="1:12" x14ac:dyDescent="0.3">
      <c r="A39" t="s">
        <v>39</v>
      </c>
      <c r="B39" s="27" t="s">
        <v>56</v>
      </c>
      <c r="C39" s="28" t="s">
        <v>19</v>
      </c>
      <c r="D39" s="28" t="s">
        <v>19</v>
      </c>
      <c r="E39" s="28"/>
      <c r="F39" s="29" t="s">
        <v>19</v>
      </c>
      <c r="G39" s="29"/>
      <c r="H39" s="29"/>
      <c r="I39" s="29"/>
      <c r="J39" s="29"/>
      <c r="K39" s="30" t="s">
        <v>19</v>
      </c>
      <c r="L39" s="30"/>
    </row>
    <row r="40" spans="1:12" x14ac:dyDescent="0.3">
      <c r="A40" t="s">
        <v>39</v>
      </c>
      <c r="B40" s="27" t="s">
        <v>57</v>
      </c>
      <c r="C40" s="28" t="s">
        <v>19</v>
      </c>
      <c r="D40" s="28"/>
      <c r="E40" s="28"/>
      <c r="F40" s="29" t="s">
        <v>19</v>
      </c>
      <c r="G40" s="29"/>
      <c r="H40" s="29"/>
      <c r="I40" s="29"/>
      <c r="J40" s="29"/>
      <c r="K40" s="30"/>
      <c r="L40" s="30"/>
    </row>
    <row r="41" spans="1:12" x14ac:dyDescent="0.3">
      <c r="A41" t="s">
        <v>39</v>
      </c>
      <c r="B41" s="27" t="s">
        <v>58</v>
      </c>
      <c r="C41" s="28" t="s">
        <v>19</v>
      </c>
      <c r="D41" s="28"/>
      <c r="E41" s="28" t="s">
        <v>19</v>
      </c>
      <c r="F41" s="29" t="s">
        <v>19</v>
      </c>
      <c r="G41" s="29"/>
      <c r="H41" s="29"/>
      <c r="I41" s="29"/>
      <c r="J41" s="29"/>
      <c r="K41" s="30"/>
      <c r="L41" s="30"/>
    </row>
    <row r="42" spans="1:12" x14ac:dyDescent="0.3">
      <c r="A42" t="s">
        <v>39</v>
      </c>
      <c r="B42" s="27" t="s">
        <v>59</v>
      </c>
      <c r="C42" s="28"/>
      <c r="D42" s="28"/>
      <c r="E42" s="28" t="s">
        <v>19</v>
      </c>
      <c r="F42" s="29" t="s">
        <v>19</v>
      </c>
      <c r="G42" s="29"/>
      <c r="H42" s="29"/>
      <c r="I42" s="29"/>
      <c r="J42" s="29"/>
      <c r="K42" s="30"/>
      <c r="L42" s="30" t="s">
        <v>19</v>
      </c>
    </row>
    <row r="43" spans="1:12" x14ac:dyDescent="0.3">
      <c r="A43" t="s">
        <v>39</v>
      </c>
      <c r="B43" s="27" t="s">
        <v>60</v>
      </c>
      <c r="C43" s="28" t="s">
        <v>19</v>
      </c>
      <c r="D43" s="28"/>
      <c r="E43" s="28" t="s">
        <v>19</v>
      </c>
      <c r="F43" s="29" t="s">
        <v>19</v>
      </c>
      <c r="G43" s="29"/>
      <c r="H43" s="29"/>
      <c r="I43" s="29"/>
      <c r="J43" s="29"/>
      <c r="K43" s="30"/>
      <c r="L43" s="30" t="s">
        <v>19</v>
      </c>
    </row>
    <row r="44" spans="1:12" x14ac:dyDescent="0.3">
      <c r="A44" t="s">
        <v>39</v>
      </c>
      <c r="B44" s="27" t="s">
        <v>61</v>
      </c>
      <c r="C44" s="28" t="s">
        <v>19</v>
      </c>
      <c r="D44" s="28"/>
      <c r="E44" s="28" t="s">
        <v>19</v>
      </c>
      <c r="F44" s="29" t="s">
        <v>19</v>
      </c>
      <c r="G44" s="29"/>
      <c r="H44" s="29"/>
      <c r="I44" s="29"/>
      <c r="J44" s="29"/>
      <c r="K44" s="30"/>
      <c r="L44" s="30" t="s">
        <v>19</v>
      </c>
    </row>
    <row r="45" spans="1:12" x14ac:dyDescent="0.3">
      <c r="A45" t="s">
        <v>39</v>
      </c>
      <c r="B45" s="27" t="s">
        <v>62</v>
      </c>
      <c r="C45" s="28"/>
      <c r="D45" s="28"/>
      <c r="E45" s="28" t="s">
        <v>19</v>
      </c>
      <c r="F45" s="29"/>
      <c r="G45" s="29"/>
      <c r="H45" s="29"/>
      <c r="I45" s="29"/>
      <c r="J45" s="29"/>
      <c r="K45" s="30"/>
      <c r="L45" s="30"/>
    </row>
    <row r="46" spans="1:12" x14ac:dyDescent="0.3">
      <c r="A46" t="s">
        <v>63</v>
      </c>
      <c r="B46" s="32" t="s">
        <v>64</v>
      </c>
      <c r="C46" s="28"/>
      <c r="D46" s="28"/>
      <c r="E46" s="28"/>
      <c r="F46" s="29"/>
      <c r="G46" s="29"/>
      <c r="H46" s="29"/>
      <c r="I46" s="29"/>
      <c r="J46" s="29"/>
      <c r="K46" s="30"/>
      <c r="L46" s="30"/>
    </row>
    <row r="47" spans="1:12" ht="28.8" x14ac:dyDescent="0.3">
      <c r="A47" t="s">
        <v>63</v>
      </c>
      <c r="B47" s="33" t="s">
        <v>65</v>
      </c>
      <c r="C47" s="34" t="s">
        <v>19</v>
      </c>
      <c r="D47" s="34"/>
      <c r="E47" s="34"/>
      <c r="F47" s="35" t="s">
        <v>19</v>
      </c>
      <c r="G47" s="35"/>
      <c r="H47" s="35"/>
      <c r="I47" s="35"/>
      <c r="J47" s="35"/>
      <c r="K47" s="36" t="s">
        <v>19</v>
      </c>
      <c r="L47" s="36"/>
    </row>
    <row r="48" spans="1:12" x14ac:dyDescent="0.3">
      <c r="A48" t="s">
        <v>63</v>
      </c>
      <c r="B48" s="33" t="s">
        <v>66</v>
      </c>
      <c r="C48" s="34" t="s">
        <v>19</v>
      </c>
      <c r="D48" s="34" t="s">
        <v>19</v>
      </c>
      <c r="E48" s="34"/>
      <c r="F48" s="35"/>
      <c r="G48" s="35"/>
      <c r="H48" s="35"/>
      <c r="I48" s="35"/>
      <c r="J48" s="35"/>
      <c r="K48" s="36" t="s">
        <v>19</v>
      </c>
      <c r="L48" s="36"/>
    </row>
    <row r="49" spans="1:12" x14ac:dyDescent="0.3">
      <c r="A49" t="s">
        <v>63</v>
      </c>
      <c r="B49" s="37" t="s">
        <v>67</v>
      </c>
      <c r="C49" s="34" t="s">
        <v>19</v>
      </c>
      <c r="D49" s="34"/>
      <c r="E49" s="34"/>
      <c r="F49" s="35" t="s">
        <v>19</v>
      </c>
      <c r="G49" s="35" t="s">
        <v>19</v>
      </c>
      <c r="H49" s="35"/>
      <c r="I49" s="35"/>
      <c r="J49" s="35"/>
      <c r="K49" s="36" t="s">
        <v>19</v>
      </c>
      <c r="L49" s="36"/>
    </row>
    <row r="50" spans="1:12" x14ac:dyDescent="0.3">
      <c r="A50" t="s">
        <v>63</v>
      </c>
      <c r="B50" s="2" t="s">
        <v>68</v>
      </c>
      <c r="C50" s="38"/>
      <c r="D50" s="38"/>
      <c r="E50" s="38"/>
      <c r="F50" s="39"/>
      <c r="G50" s="39"/>
      <c r="H50" s="39"/>
      <c r="I50" s="39"/>
      <c r="J50" s="39"/>
      <c r="K50" s="40"/>
      <c r="L50" s="40"/>
    </row>
    <row r="51" spans="1:12" x14ac:dyDescent="0.3">
      <c r="A51" t="s">
        <v>63</v>
      </c>
      <c r="B51" s="41" t="s">
        <v>69</v>
      </c>
      <c r="C51" s="34"/>
      <c r="D51" s="34"/>
      <c r="E51" s="34" t="s">
        <v>19</v>
      </c>
      <c r="F51" s="35" t="s">
        <v>19</v>
      </c>
      <c r="G51" s="35" t="s">
        <v>19</v>
      </c>
      <c r="H51" s="35" t="s">
        <v>19</v>
      </c>
      <c r="I51" s="35"/>
      <c r="J51" s="35" t="s">
        <v>19</v>
      </c>
      <c r="K51" s="36"/>
      <c r="L51" s="36"/>
    </row>
    <row r="52" spans="1:12" x14ac:dyDescent="0.3">
      <c r="A52" t="s">
        <v>63</v>
      </c>
      <c r="B52" s="42" t="s">
        <v>70</v>
      </c>
      <c r="C52" s="43"/>
      <c r="D52" s="43"/>
      <c r="E52" s="43"/>
      <c r="F52" s="44" t="s">
        <v>19</v>
      </c>
      <c r="G52" s="44" t="s">
        <v>19</v>
      </c>
      <c r="H52" s="44"/>
      <c r="I52" s="44" t="s">
        <v>19</v>
      </c>
      <c r="J52" s="44"/>
      <c r="K52" s="45"/>
      <c r="L52" s="45"/>
    </row>
    <row r="53" spans="1:12" ht="28.8" x14ac:dyDescent="0.3">
      <c r="A53" t="s">
        <v>63</v>
      </c>
      <c r="B53" s="42" t="s">
        <v>71</v>
      </c>
      <c r="C53" s="43"/>
      <c r="D53" s="43"/>
      <c r="E53" s="43"/>
      <c r="F53" s="44" t="s">
        <v>19</v>
      </c>
      <c r="G53" s="44" t="s">
        <v>19</v>
      </c>
      <c r="H53" s="44"/>
      <c r="I53" s="44" t="s">
        <v>19</v>
      </c>
      <c r="J53" s="44"/>
      <c r="K53" s="45"/>
      <c r="L53" s="45"/>
    </row>
    <row r="54" spans="1:12" x14ac:dyDescent="0.3">
      <c r="A54" t="s">
        <v>63</v>
      </c>
      <c r="B54" s="42" t="s">
        <v>72</v>
      </c>
      <c r="C54" s="43"/>
      <c r="D54" s="43"/>
      <c r="E54" s="43"/>
      <c r="F54" s="44" t="s">
        <v>19</v>
      </c>
      <c r="G54" s="44" t="s">
        <v>19</v>
      </c>
      <c r="H54" s="44" t="s">
        <v>19</v>
      </c>
      <c r="I54" s="44" t="s">
        <v>19</v>
      </c>
      <c r="J54" s="44" t="s">
        <v>19</v>
      </c>
      <c r="K54" s="45"/>
      <c r="L54" s="45"/>
    </row>
    <row r="55" spans="1:12" ht="28.8" x14ac:dyDescent="0.3">
      <c r="A55" t="s">
        <v>63</v>
      </c>
      <c r="B55" s="41" t="s">
        <v>73</v>
      </c>
      <c r="C55" s="43"/>
      <c r="D55" s="43"/>
      <c r="E55" s="43"/>
      <c r="F55" s="44" t="s">
        <v>19</v>
      </c>
      <c r="G55" s="44" t="s">
        <v>19</v>
      </c>
      <c r="H55" s="44"/>
      <c r="I55" s="44"/>
      <c r="J55" s="44"/>
      <c r="K55" s="45" t="s">
        <v>19</v>
      </c>
      <c r="L55" s="45"/>
    </row>
    <row r="56" spans="1:12" x14ac:dyDescent="0.3">
      <c r="A56" t="s">
        <v>63</v>
      </c>
      <c r="B56" s="42" t="s">
        <v>74</v>
      </c>
      <c r="C56" s="43"/>
      <c r="D56" s="43"/>
      <c r="E56" s="43"/>
      <c r="F56" s="44"/>
      <c r="G56" s="44"/>
      <c r="H56" s="44"/>
      <c r="I56" s="44" t="s">
        <v>19</v>
      </c>
      <c r="J56" s="44" t="s">
        <v>19</v>
      </c>
      <c r="K56" s="45"/>
      <c r="L56" s="45"/>
    </row>
    <row r="57" spans="1:12" x14ac:dyDescent="0.3">
      <c r="A57" t="s">
        <v>63</v>
      </c>
      <c r="B57" s="42" t="s">
        <v>75</v>
      </c>
      <c r="C57" s="43" t="s">
        <v>19</v>
      </c>
      <c r="D57" s="43"/>
      <c r="E57" s="43"/>
      <c r="F57" s="44"/>
      <c r="G57" s="44"/>
      <c r="H57" s="44"/>
      <c r="I57" s="44"/>
      <c r="J57" s="44"/>
      <c r="K57" s="45" t="s">
        <v>19</v>
      </c>
      <c r="L57" s="45"/>
    </row>
    <row r="58" spans="1:12" x14ac:dyDescent="0.3">
      <c r="A58" t="s">
        <v>63</v>
      </c>
      <c r="B58" s="2" t="s">
        <v>76</v>
      </c>
      <c r="C58" s="28"/>
      <c r="D58" s="28"/>
      <c r="E58" s="28"/>
      <c r="F58" s="29"/>
      <c r="G58" s="29"/>
      <c r="H58" s="29"/>
      <c r="I58" s="29"/>
      <c r="J58" s="29"/>
      <c r="K58" s="30"/>
      <c r="L58" s="30"/>
    </row>
    <row r="59" spans="1:12" x14ac:dyDescent="0.3">
      <c r="A59" t="s">
        <v>63</v>
      </c>
      <c r="B59" s="42" t="s">
        <v>77</v>
      </c>
      <c r="C59" s="43"/>
      <c r="D59" s="43"/>
      <c r="E59" s="43"/>
      <c r="F59" s="44"/>
      <c r="G59" s="44"/>
      <c r="H59" s="44"/>
      <c r="I59" s="44"/>
      <c r="J59" s="44"/>
      <c r="K59" s="45"/>
      <c r="L59" s="45" t="s">
        <v>19</v>
      </c>
    </row>
    <row r="60" spans="1:12" x14ac:dyDescent="0.3">
      <c r="A60" t="s">
        <v>63</v>
      </c>
      <c r="B60" s="42" t="s">
        <v>78</v>
      </c>
      <c r="C60" s="43"/>
      <c r="D60" s="43"/>
      <c r="E60" s="43"/>
      <c r="F60" s="44"/>
      <c r="G60" s="44"/>
      <c r="H60" s="44"/>
      <c r="I60" s="44"/>
      <c r="J60" s="44"/>
      <c r="K60" s="45"/>
      <c r="L60" s="45" t="s">
        <v>19</v>
      </c>
    </row>
    <row r="61" spans="1:12" ht="16.2" x14ac:dyDescent="0.3">
      <c r="A61" t="s">
        <v>63</v>
      </c>
      <c r="B61" s="42" t="s">
        <v>79</v>
      </c>
      <c r="C61" s="43"/>
      <c r="D61" s="43"/>
      <c r="E61" s="43"/>
      <c r="F61" s="44"/>
      <c r="G61" s="44"/>
      <c r="H61" s="44"/>
      <c r="I61" s="44" t="s">
        <v>19</v>
      </c>
      <c r="J61" s="44" t="s">
        <v>19</v>
      </c>
      <c r="K61" s="45" t="s">
        <v>19</v>
      </c>
      <c r="L61" s="45" t="s">
        <v>19</v>
      </c>
    </row>
    <row r="62" spans="1:12" x14ac:dyDescent="0.3">
      <c r="A62" t="s">
        <v>63</v>
      </c>
      <c r="B62" s="42" t="s">
        <v>80</v>
      </c>
      <c r="C62" s="43"/>
      <c r="D62" s="43"/>
      <c r="E62" s="43"/>
      <c r="F62" s="44"/>
      <c r="G62" s="44"/>
      <c r="H62" s="44"/>
      <c r="I62" s="44" t="s">
        <v>19</v>
      </c>
      <c r="J62" s="44" t="s">
        <v>19</v>
      </c>
      <c r="K62" s="45"/>
      <c r="L62" s="45" t="s">
        <v>19</v>
      </c>
    </row>
    <row r="63" spans="1:12" ht="16.2" x14ac:dyDescent="0.3">
      <c r="A63" t="s">
        <v>63</v>
      </c>
      <c r="B63" s="42" t="s">
        <v>81</v>
      </c>
      <c r="C63" s="43"/>
      <c r="D63" s="43"/>
      <c r="E63" s="43"/>
      <c r="F63" s="44"/>
      <c r="G63" s="44"/>
      <c r="H63" s="44"/>
      <c r="I63" s="44"/>
      <c r="J63" s="44"/>
      <c r="K63" s="45"/>
      <c r="L63" s="45" t="s">
        <v>19</v>
      </c>
    </row>
    <row r="64" spans="1:12" x14ac:dyDescent="0.3">
      <c r="A64" t="s">
        <v>63</v>
      </c>
      <c r="B64" s="42" t="s">
        <v>82</v>
      </c>
      <c r="C64" s="43" t="s">
        <v>19</v>
      </c>
      <c r="D64" s="43"/>
      <c r="E64" s="43"/>
      <c r="F64" s="44" t="s">
        <v>19</v>
      </c>
      <c r="G64" s="44"/>
      <c r="H64" s="44"/>
      <c r="I64" s="44"/>
      <c r="J64" s="44"/>
      <c r="K64" s="45" t="s">
        <v>19</v>
      </c>
      <c r="L64" s="45"/>
    </row>
    <row r="65" spans="1:12" x14ac:dyDescent="0.3">
      <c r="A65" t="s">
        <v>83</v>
      </c>
      <c r="B65" s="2" t="s">
        <v>84</v>
      </c>
      <c r="C65" s="28"/>
      <c r="D65" s="28"/>
      <c r="E65" s="28"/>
      <c r="F65" s="29"/>
      <c r="G65" s="29"/>
      <c r="H65" s="29"/>
      <c r="I65" s="29"/>
      <c r="J65" s="29"/>
      <c r="K65" s="30"/>
      <c r="L65" s="30"/>
    </row>
    <row r="66" spans="1:12" x14ac:dyDescent="0.3">
      <c r="A66" t="s">
        <v>83</v>
      </c>
      <c r="B66" s="33" t="s">
        <v>85</v>
      </c>
      <c r="C66" s="28" t="s">
        <v>19</v>
      </c>
      <c r="D66" s="28"/>
      <c r="E66" s="28"/>
      <c r="F66" s="29"/>
      <c r="G66" s="29"/>
      <c r="H66" s="29"/>
      <c r="I66" s="29"/>
      <c r="J66" s="29"/>
      <c r="K66" s="30"/>
      <c r="L66" s="30"/>
    </row>
    <row r="67" spans="1:12" x14ac:dyDescent="0.3">
      <c r="A67" t="s">
        <v>83</v>
      </c>
      <c r="B67" s="46" t="s">
        <v>86</v>
      </c>
      <c r="C67" s="28" t="s">
        <v>19</v>
      </c>
      <c r="D67" s="28"/>
      <c r="E67" s="28"/>
      <c r="F67" s="29" t="s">
        <v>19</v>
      </c>
      <c r="G67" s="29" t="s">
        <v>19</v>
      </c>
      <c r="H67" s="29"/>
      <c r="I67" s="29" t="s">
        <v>19</v>
      </c>
      <c r="J67" s="29" t="s">
        <v>19</v>
      </c>
      <c r="K67" s="30"/>
      <c r="L67" s="30"/>
    </row>
    <row r="68" spans="1:12" x14ac:dyDescent="0.3">
      <c r="A68" t="s">
        <v>83</v>
      </c>
      <c r="B68" s="2" t="s">
        <v>87</v>
      </c>
      <c r="C68" s="28"/>
      <c r="D68" s="28"/>
      <c r="E68" s="28"/>
      <c r="F68" s="29"/>
      <c r="G68" s="29"/>
      <c r="H68" s="29"/>
      <c r="I68" s="29"/>
      <c r="J68" s="29"/>
      <c r="K68" s="30"/>
      <c r="L68" s="30"/>
    </row>
    <row r="69" spans="1:12" x14ac:dyDescent="0.3">
      <c r="A69" t="s">
        <v>83</v>
      </c>
      <c r="B69" s="46" t="s">
        <v>88</v>
      </c>
      <c r="C69" s="28" t="s">
        <v>19</v>
      </c>
      <c r="D69" s="28"/>
      <c r="E69" s="28"/>
      <c r="F69" s="29"/>
      <c r="G69" s="29"/>
      <c r="H69" s="29"/>
      <c r="I69" s="29"/>
      <c r="J69" s="29" t="s">
        <v>19</v>
      </c>
      <c r="K69" s="30"/>
      <c r="L69" s="30"/>
    </row>
    <row r="70" spans="1:12" x14ac:dyDescent="0.3">
      <c r="A70" t="s">
        <v>83</v>
      </c>
      <c r="B70" s="46" t="s">
        <v>89</v>
      </c>
      <c r="C70" s="28" t="s">
        <v>19</v>
      </c>
      <c r="D70" s="28"/>
      <c r="E70" s="28"/>
      <c r="F70" s="29" t="s">
        <v>19</v>
      </c>
      <c r="G70" s="29" t="s">
        <v>19</v>
      </c>
      <c r="H70" s="29"/>
      <c r="I70" s="29" t="s">
        <v>19</v>
      </c>
      <c r="J70" s="29" t="s">
        <v>19</v>
      </c>
      <c r="K70" s="30"/>
      <c r="L70" s="30"/>
    </row>
    <row r="71" spans="1:12" x14ac:dyDescent="0.3">
      <c r="A71" t="s">
        <v>83</v>
      </c>
      <c r="B71" s="46" t="s">
        <v>90</v>
      </c>
      <c r="C71" s="28" t="s">
        <v>19</v>
      </c>
      <c r="D71" s="28"/>
      <c r="E71" s="28"/>
      <c r="F71" s="29"/>
      <c r="G71" s="29"/>
      <c r="H71" s="29"/>
      <c r="I71" s="29"/>
      <c r="J71" s="29"/>
      <c r="K71" s="30"/>
      <c r="L71" s="30"/>
    </row>
    <row r="72" spans="1:12" x14ac:dyDescent="0.3">
      <c r="A72" t="s">
        <v>83</v>
      </c>
      <c r="B72" s="46" t="s">
        <v>91</v>
      </c>
      <c r="C72" s="28" t="s">
        <v>19</v>
      </c>
      <c r="D72" s="28"/>
      <c r="E72" s="28"/>
      <c r="F72" s="29" t="s">
        <v>19</v>
      </c>
      <c r="G72" s="29" t="s">
        <v>19</v>
      </c>
      <c r="H72" s="29"/>
      <c r="I72" s="29" t="s">
        <v>19</v>
      </c>
      <c r="J72" s="29" t="s">
        <v>19</v>
      </c>
      <c r="K72" s="30"/>
      <c r="L72" s="30"/>
    </row>
    <row r="73" spans="1:12" x14ac:dyDescent="0.3">
      <c r="A73" t="s">
        <v>83</v>
      </c>
      <c r="B73" s="46" t="s">
        <v>92</v>
      </c>
      <c r="C73" s="28" t="s">
        <v>19</v>
      </c>
      <c r="D73" s="28"/>
      <c r="E73" s="28"/>
      <c r="F73" s="29"/>
      <c r="G73" s="29"/>
      <c r="H73" s="29"/>
      <c r="I73" s="29"/>
      <c r="J73" s="29"/>
      <c r="K73" s="30"/>
      <c r="L73" s="30"/>
    </row>
    <row r="74" spans="1:12" x14ac:dyDescent="0.3">
      <c r="A74" t="s">
        <v>83</v>
      </c>
      <c r="B74" s="2" t="s">
        <v>93</v>
      </c>
      <c r="C74" s="28"/>
      <c r="D74" s="28"/>
      <c r="E74" s="28"/>
      <c r="F74" s="29"/>
      <c r="G74" s="29"/>
      <c r="H74" s="29"/>
      <c r="I74" s="29"/>
      <c r="J74" s="29"/>
      <c r="K74" s="30"/>
      <c r="L74" s="30"/>
    </row>
    <row r="75" spans="1:12" x14ac:dyDescent="0.3">
      <c r="A75" t="s">
        <v>83</v>
      </c>
      <c r="B75" s="46" t="s">
        <v>94</v>
      </c>
      <c r="C75" s="28"/>
      <c r="D75" s="28"/>
      <c r="E75" s="28"/>
      <c r="F75" s="29" t="s">
        <v>19</v>
      </c>
      <c r="G75" s="29" t="s">
        <v>19</v>
      </c>
      <c r="H75" s="29"/>
      <c r="I75" s="29" t="s">
        <v>19</v>
      </c>
      <c r="J75" s="29" t="s">
        <v>19</v>
      </c>
      <c r="K75" s="30"/>
      <c r="L75" s="30"/>
    </row>
    <row r="76" spans="1:12" x14ac:dyDescent="0.3">
      <c r="A76" t="s">
        <v>83</v>
      </c>
      <c r="B76" s="46" t="s">
        <v>95</v>
      </c>
      <c r="C76" s="28" t="s">
        <v>19</v>
      </c>
      <c r="D76" s="28"/>
      <c r="E76" s="28"/>
      <c r="F76" s="29" t="s">
        <v>19</v>
      </c>
      <c r="G76" s="29" t="s">
        <v>19</v>
      </c>
      <c r="H76" s="29"/>
      <c r="I76" s="29" t="s">
        <v>19</v>
      </c>
      <c r="J76" s="29" t="s">
        <v>19</v>
      </c>
      <c r="K76" s="30"/>
      <c r="L76" s="30"/>
    </row>
    <row r="77" spans="1:12" x14ac:dyDescent="0.3">
      <c r="A77" t="s">
        <v>83</v>
      </c>
      <c r="B77" s="46" t="s">
        <v>96</v>
      </c>
      <c r="C77" s="28" t="s">
        <v>19</v>
      </c>
      <c r="D77" s="28"/>
      <c r="E77" s="28"/>
      <c r="F77" s="29" t="s">
        <v>19</v>
      </c>
      <c r="G77" s="29" t="s">
        <v>19</v>
      </c>
      <c r="H77" s="29"/>
      <c r="I77" s="29" t="s">
        <v>19</v>
      </c>
      <c r="J77" s="29" t="s">
        <v>19</v>
      </c>
      <c r="K77" s="30"/>
      <c r="L77" s="30"/>
    </row>
    <row r="78" spans="1:12" x14ac:dyDescent="0.3">
      <c r="A78" t="s">
        <v>83</v>
      </c>
      <c r="B78" s="2" t="s">
        <v>97</v>
      </c>
      <c r="C78" s="28"/>
      <c r="D78" s="28"/>
      <c r="E78" s="28"/>
      <c r="F78" s="29"/>
      <c r="G78" s="29"/>
      <c r="H78" s="29"/>
      <c r="I78" s="29"/>
      <c r="J78" s="29"/>
      <c r="K78" s="30"/>
      <c r="L78" s="30"/>
    </row>
    <row r="79" spans="1:12" x14ac:dyDescent="0.3">
      <c r="A79" t="s">
        <v>83</v>
      </c>
      <c r="B79" s="46" t="s">
        <v>98</v>
      </c>
      <c r="C79" s="28"/>
      <c r="D79" s="28"/>
      <c r="E79" s="28"/>
      <c r="F79" s="29" t="s">
        <v>19</v>
      </c>
      <c r="G79" s="29" t="s">
        <v>19</v>
      </c>
      <c r="H79" s="29"/>
      <c r="I79" s="29" t="s">
        <v>19</v>
      </c>
      <c r="J79" s="29" t="s">
        <v>19</v>
      </c>
      <c r="K79" s="30"/>
      <c r="L79" s="30"/>
    </row>
    <row r="80" spans="1:12" x14ac:dyDescent="0.3">
      <c r="A80" t="s">
        <v>83</v>
      </c>
      <c r="B80" s="46" t="s">
        <v>99</v>
      </c>
      <c r="C80" s="28"/>
      <c r="D80" s="28"/>
      <c r="E80" s="28"/>
      <c r="F80" s="29"/>
      <c r="G80" s="29"/>
      <c r="H80" s="29"/>
      <c r="I80" s="29"/>
      <c r="J80" s="29" t="s">
        <v>19</v>
      </c>
      <c r="K80" s="30"/>
      <c r="L80" s="30"/>
    </row>
    <row r="81" spans="1:12" x14ac:dyDescent="0.3">
      <c r="A81" t="s">
        <v>83</v>
      </c>
      <c r="B81" s="46" t="s">
        <v>100</v>
      </c>
      <c r="C81" s="28"/>
      <c r="D81" s="28"/>
      <c r="E81" s="28"/>
      <c r="F81" s="29" t="s">
        <v>19</v>
      </c>
      <c r="G81" s="29" t="s">
        <v>19</v>
      </c>
      <c r="H81" s="29"/>
      <c r="I81" s="29" t="s">
        <v>19</v>
      </c>
      <c r="J81" s="29" t="s">
        <v>19</v>
      </c>
      <c r="K81" s="30"/>
      <c r="L81" s="30"/>
    </row>
    <row r="82" spans="1:12" x14ac:dyDescent="0.3">
      <c r="A82" t="s">
        <v>83</v>
      </c>
      <c r="B82" s="2" t="s">
        <v>101</v>
      </c>
      <c r="C82" s="28"/>
      <c r="D82" s="28"/>
      <c r="E82" s="28"/>
      <c r="F82" s="29"/>
      <c r="G82" s="29"/>
      <c r="H82" s="29"/>
      <c r="I82" s="29"/>
      <c r="J82" s="29"/>
      <c r="K82" s="30"/>
      <c r="L82" s="30"/>
    </row>
    <row r="83" spans="1:12" ht="28.8" x14ac:dyDescent="0.3">
      <c r="A83" t="s">
        <v>83</v>
      </c>
      <c r="B83" s="33" t="s">
        <v>102</v>
      </c>
      <c r="C83" s="28" t="s">
        <v>19</v>
      </c>
      <c r="D83" s="28"/>
      <c r="E83" s="28"/>
      <c r="F83" s="29"/>
      <c r="G83" s="29"/>
      <c r="H83" s="29"/>
      <c r="I83" s="29"/>
      <c r="J83" s="29"/>
      <c r="K83" s="30"/>
      <c r="L83" s="30"/>
    </row>
    <row r="84" spans="1:12" ht="28.8" x14ac:dyDescent="0.3">
      <c r="A84" t="s">
        <v>83</v>
      </c>
      <c r="B84" s="33" t="s">
        <v>103</v>
      </c>
      <c r="C84" s="28" t="s">
        <v>19</v>
      </c>
      <c r="D84" s="28"/>
      <c r="E84" s="28"/>
      <c r="F84" s="29"/>
      <c r="G84" s="29"/>
      <c r="H84" s="29"/>
      <c r="I84" s="29"/>
      <c r="J84" s="29"/>
      <c r="K84" s="30"/>
      <c r="L84" s="30"/>
    </row>
    <row r="85" spans="1:12" ht="28.8" x14ac:dyDescent="0.3">
      <c r="A85" t="s">
        <v>83</v>
      </c>
      <c r="B85" s="33" t="s">
        <v>104</v>
      </c>
      <c r="C85" s="28" t="s">
        <v>19</v>
      </c>
      <c r="D85" s="28"/>
      <c r="E85" s="28"/>
      <c r="F85" s="29"/>
      <c r="G85" s="29"/>
      <c r="H85" s="29"/>
      <c r="I85" s="29"/>
      <c r="J85" s="29"/>
      <c r="K85" s="30"/>
      <c r="L85" s="30"/>
    </row>
    <row r="86" spans="1:12" x14ac:dyDescent="0.3">
      <c r="A86" t="s">
        <v>83</v>
      </c>
      <c r="B86" s="2" t="s">
        <v>105</v>
      </c>
      <c r="C86" s="28"/>
      <c r="D86" s="28"/>
      <c r="E86" s="28"/>
      <c r="F86" s="29"/>
      <c r="G86" s="29"/>
      <c r="H86" s="29"/>
      <c r="I86" s="29"/>
      <c r="J86" s="29"/>
      <c r="K86" s="30"/>
      <c r="L86" s="30"/>
    </row>
    <row r="87" spans="1:12" ht="28.8" x14ac:dyDescent="0.3">
      <c r="A87" t="s">
        <v>83</v>
      </c>
      <c r="B87" s="33" t="s">
        <v>106</v>
      </c>
      <c r="C87" s="28"/>
      <c r="D87" s="28"/>
      <c r="E87" s="28"/>
      <c r="F87" s="29"/>
      <c r="G87" s="29"/>
      <c r="H87" s="29"/>
      <c r="I87" s="29"/>
      <c r="J87" s="29"/>
      <c r="K87" s="30"/>
      <c r="L87" s="30" t="s">
        <v>19</v>
      </c>
    </row>
    <row r="88" spans="1:12" x14ac:dyDescent="0.3">
      <c r="A88" t="s">
        <v>83</v>
      </c>
      <c r="B88" s="46" t="s">
        <v>107</v>
      </c>
      <c r="C88" s="28"/>
      <c r="D88" s="28"/>
      <c r="E88" s="28"/>
      <c r="F88" s="29"/>
      <c r="G88" s="29"/>
      <c r="H88" s="29"/>
      <c r="I88" s="29"/>
      <c r="J88" s="29"/>
      <c r="K88" s="30"/>
      <c r="L88" s="30" t="s">
        <v>19</v>
      </c>
    </row>
    <row r="89" spans="1:12" x14ac:dyDescent="0.3">
      <c r="A89" t="s">
        <v>83</v>
      </c>
      <c r="B89" s="46" t="s">
        <v>108</v>
      </c>
      <c r="C89" s="28"/>
      <c r="D89" s="28"/>
      <c r="E89" s="28"/>
      <c r="F89" s="29"/>
      <c r="G89" s="29"/>
      <c r="H89" s="29"/>
      <c r="I89" s="29"/>
      <c r="J89" s="29"/>
      <c r="K89" s="30"/>
      <c r="L89" s="30" t="s">
        <v>19</v>
      </c>
    </row>
    <row r="90" spans="1:12" ht="28.8" x14ac:dyDescent="0.3">
      <c r="A90" t="s">
        <v>83</v>
      </c>
      <c r="B90" s="33" t="s">
        <v>109</v>
      </c>
      <c r="C90" s="28"/>
      <c r="D90" s="28"/>
      <c r="E90" s="28"/>
      <c r="F90" s="29"/>
      <c r="G90" s="29"/>
      <c r="H90" s="29"/>
      <c r="I90" s="29"/>
      <c r="J90" s="29"/>
      <c r="K90" s="30" t="s">
        <v>19</v>
      </c>
      <c r="L90" s="30"/>
    </row>
    <row r="91" spans="1:12" x14ac:dyDescent="0.3">
      <c r="A91" t="s">
        <v>110</v>
      </c>
      <c r="B91" s="47" t="s">
        <v>111</v>
      </c>
      <c r="C91" s="28" t="s">
        <v>19</v>
      </c>
      <c r="D91" s="28" t="s">
        <v>19</v>
      </c>
      <c r="E91" s="28" t="s">
        <v>19</v>
      </c>
      <c r="F91" s="29" t="s">
        <v>19</v>
      </c>
      <c r="G91" s="29" t="s">
        <v>19</v>
      </c>
      <c r="H91" s="29" t="s">
        <v>19</v>
      </c>
      <c r="I91" s="29"/>
      <c r="J91" s="29" t="s">
        <v>19</v>
      </c>
      <c r="K91" s="30" t="s">
        <v>19</v>
      </c>
      <c r="L91" s="30"/>
    </row>
    <row r="92" spans="1:12" x14ac:dyDescent="0.3">
      <c r="A92" t="s">
        <v>110</v>
      </c>
      <c r="B92" s="47" t="s">
        <v>112</v>
      </c>
      <c r="C92" s="34" t="s">
        <v>19</v>
      </c>
      <c r="D92" s="28" t="s">
        <v>19</v>
      </c>
      <c r="E92" s="28"/>
      <c r="F92" s="29"/>
      <c r="G92" s="29" t="s">
        <v>19</v>
      </c>
      <c r="H92" s="29" t="s">
        <v>19</v>
      </c>
      <c r="I92" s="29"/>
      <c r="J92" s="29" t="s">
        <v>19</v>
      </c>
      <c r="K92" s="30"/>
      <c r="L92" s="30"/>
    </row>
    <row r="93" spans="1:12" x14ac:dyDescent="0.3">
      <c r="A93" t="s">
        <v>110</v>
      </c>
      <c r="B93" s="47" t="s">
        <v>113</v>
      </c>
      <c r="C93" s="28" t="s">
        <v>19</v>
      </c>
      <c r="D93" s="28" t="s">
        <v>19</v>
      </c>
      <c r="E93" s="28" t="s">
        <v>19</v>
      </c>
      <c r="F93" s="29" t="s">
        <v>19</v>
      </c>
      <c r="G93" s="29" t="s">
        <v>19</v>
      </c>
      <c r="H93" s="29" t="s">
        <v>19</v>
      </c>
      <c r="I93" s="29"/>
      <c r="J93" s="29" t="s">
        <v>19</v>
      </c>
      <c r="K93" s="30"/>
      <c r="L93" s="30"/>
    </row>
    <row r="94" spans="1:12" x14ac:dyDescent="0.3">
      <c r="A94" t="s">
        <v>110</v>
      </c>
      <c r="B94" s="48" t="s">
        <v>114</v>
      </c>
      <c r="C94" s="28" t="s">
        <v>19</v>
      </c>
      <c r="D94" s="28" t="s">
        <v>19</v>
      </c>
      <c r="E94" s="28"/>
      <c r="F94" s="29" t="s">
        <v>19</v>
      </c>
      <c r="G94" s="29" t="s">
        <v>19</v>
      </c>
      <c r="H94" s="29" t="s">
        <v>19</v>
      </c>
      <c r="I94" s="29"/>
      <c r="J94" s="29" t="s">
        <v>19</v>
      </c>
      <c r="K94" s="30"/>
      <c r="L94" s="30" t="s">
        <v>19</v>
      </c>
    </row>
    <row r="95" spans="1:12" x14ac:dyDescent="0.3">
      <c r="A95" t="s">
        <v>110</v>
      </c>
      <c r="B95" s="48" t="s">
        <v>115</v>
      </c>
      <c r="C95" s="28" t="s">
        <v>19</v>
      </c>
      <c r="D95" s="28" t="s">
        <v>19</v>
      </c>
      <c r="E95" s="28"/>
      <c r="F95" s="29"/>
      <c r="G95" s="29"/>
      <c r="H95" s="29" t="s">
        <v>19</v>
      </c>
      <c r="I95" s="29"/>
      <c r="J95" s="29" t="s">
        <v>19</v>
      </c>
      <c r="K95" s="30"/>
      <c r="L95" s="30" t="s">
        <v>19</v>
      </c>
    </row>
    <row r="96" spans="1:12" ht="28.8" x14ac:dyDescent="0.3">
      <c r="A96" t="s">
        <v>110</v>
      </c>
      <c r="B96" s="48" t="s">
        <v>116</v>
      </c>
      <c r="C96" s="28" t="s">
        <v>19</v>
      </c>
      <c r="D96" s="28"/>
      <c r="E96" s="28" t="s">
        <v>19</v>
      </c>
      <c r="F96" s="29" t="s">
        <v>19</v>
      </c>
      <c r="G96" s="29" t="s">
        <v>19</v>
      </c>
      <c r="H96" s="29" t="s">
        <v>19</v>
      </c>
      <c r="I96" s="29"/>
      <c r="J96" s="29" t="s">
        <v>19</v>
      </c>
      <c r="K96" s="30"/>
      <c r="L96" s="30" t="s">
        <v>19</v>
      </c>
    </row>
    <row r="97" spans="1:13" ht="28.8" x14ac:dyDescent="0.3">
      <c r="A97" t="s">
        <v>110</v>
      </c>
      <c r="B97" s="49" t="s">
        <v>117</v>
      </c>
      <c r="C97" s="26"/>
      <c r="D97" s="26"/>
      <c r="E97" s="26" t="s">
        <v>19</v>
      </c>
      <c r="F97" s="24"/>
      <c r="G97" s="24" t="s">
        <v>19</v>
      </c>
      <c r="H97" s="29" t="s">
        <v>19</v>
      </c>
      <c r="I97" s="29"/>
      <c r="J97" s="29" t="s">
        <v>19</v>
      </c>
      <c r="K97" s="30"/>
      <c r="L97" s="30" t="s">
        <v>19</v>
      </c>
    </row>
    <row r="98" spans="1:13" x14ac:dyDescent="0.3">
      <c r="A98" t="s">
        <v>110</v>
      </c>
      <c r="B98" s="49" t="s">
        <v>118</v>
      </c>
      <c r="C98" s="28" t="s">
        <v>19</v>
      </c>
      <c r="D98" s="28" t="s">
        <v>19</v>
      </c>
      <c r="E98" s="28"/>
      <c r="F98" s="29" t="s">
        <v>19</v>
      </c>
      <c r="G98" s="29" t="s">
        <v>19</v>
      </c>
      <c r="H98" s="29" t="s">
        <v>19</v>
      </c>
      <c r="I98" s="29"/>
      <c r="J98" s="29" t="s">
        <v>19</v>
      </c>
      <c r="K98" s="30"/>
      <c r="L98" s="30" t="s">
        <v>19</v>
      </c>
    </row>
    <row r="99" spans="1:13" x14ac:dyDescent="0.3">
      <c r="A99" t="s">
        <v>110</v>
      </c>
      <c r="B99" s="49" t="s">
        <v>119</v>
      </c>
      <c r="C99" s="28" t="s">
        <v>19</v>
      </c>
      <c r="D99" s="28" t="s">
        <v>19</v>
      </c>
      <c r="E99" s="28"/>
      <c r="F99" s="29" t="s">
        <v>19</v>
      </c>
      <c r="G99" s="29" t="s">
        <v>19</v>
      </c>
      <c r="H99" s="29" t="s">
        <v>19</v>
      </c>
      <c r="I99" s="29"/>
      <c r="J99" s="29" t="s">
        <v>19</v>
      </c>
      <c r="K99" s="30" t="s">
        <v>19</v>
      </c>
      <c r="L99" s="30"/>
    </row>
    <row r="100" spans="1:13" x14ac:dyDescent="0.3">
      <c r="A100" t="s">
        <v>110</v>
      </c>
      <c r="B100" s="49" t="s">
        <v>120</v>
      </c>
      <c r="C100" s="28" t="s">
        <v>19</v>
      </c>
      <c r="D100" s="28" t="s">
        <v>19</v>
      </c>
      <c r="E100" s="28" t="s">
        <v>19</v>
      </c>
      <c r="F100" s="29" t="s">
        <v>19</v>
      </c>
      <c r="G100" s="29" t="s">
        <v>19</v>
      </c>
      <c r="H100" s="29" t="s">
        <v>19</v>
      </c>
      <c r="I100" s="29"/>
      <c r="J100" s="29" t="s">
        <v>19</v>
      </c>
      <c r="K100" s="30" t="s">
        <v>19</v>
      </c>
      <c r="L100" s="30"/>
    </row>
    <row r="101" spans="1:13" x14ac:dyDescent="0.3">
      <c r="C101" s="28"/>
      <c r="D101" s="28"/>
      <c r="E101" s="28"/>
      <c r="F101" s="29"/>
      <c r="G101" s="29"/>
      <c r="H101" s="29"/>
      <c r="I101" s="29"/>
      <c r="J101" s="29"/>
      <c r="K101" s="30"/>
      <c r="L101" s="30"/>
    </row>
    <row r="102" spans="1:13" x14ac:dyDescent="0.3">
      <c r="B102" s="50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1"/>
    </row>
    <row r="103" spans="1:13" x14ac:dyDescent="0.3">
      <c r="A103" s="53" t="s">
        <v>121</v>
      </c>
      <c r="C103" s="28"/>
      <c r="D103" s="28"/>
      <c r="E103" s="28"/>
      <c r="F103" s="29"/>
      <c r="G103" s="29"/>
      <c r="H103" s="29"/>
      <c r="I103" s="29"/>
      <c r="J103" s="29"/>
      <c r="K103" s="30"/>
      <c r="L103" s="30"/>
    </row>
    <row r="104" spans="1:13" x14ac:dyDescent="0.3">
      <c r="C104" s="28"/>
      <c r="D104" s="28"/>
      <c r="E104" s="28"/>
      <c r="F104" s="29"/>
      <c r="G104" s="29"/>
      <c r="H104" s="29"/>
      <c r="I104" s="29"/>
      <c r="J104" s="29"/>
      <c r="K104" s="30"/>
      <c r="L104" s="30"/>
    </row>
    <row r="105" spans="1:13" x14ac:dyDescent="0.3">
      <c r="C105" s="28"/>
      <c r="D105" s="28"/>
      <c r="E105" s="28"/>
      <c r="F105" s="29"/>
      <c r="G105" s="29"/>
      <c r="H105" s="29"/>
      <c r="I105" s="29"/>
      <c r="J105" s="29"/>
      <c r="K105" s="30"/>
      <c r="L105" s="30"/>
    </row>
    <row r="106" spans="1:13" x14ac:dyDescent="0.3">
      <c r="C106" s="28"/>
      <c r="D106" s="28"/>
      <c r="E106" s="28"/>
      <c r="F106" s="29"/>
      <c r="G106" s="29"/>
      <c r="H106" s="29"/>
      <c r="I106" s="29"/>
      <c r="J106" s="29"/>
      <c r="K106" s="30"/>
      <c r="L106" s="30"/>
    </row>
    <row r="107" spans="1:13" x14ac:dyDescent="0.3">
      <c r="C107" s="28"/>
      <c r="D107" s="28"/>
      <c r="E107" s="28"/>
      <c r="F107" s="29"/>
      <c r="G107" s="29"/>
      <c r="H107" s="29"/>
      <c r="I107" s="29"/>
      <c r="J107" s="29"/>
      <c r="K107" s="30"/>
      <c r="L107" s="30"/>
    </row>
    <row r="108" spans="1:13" x14ac:dyDescent="0.3">
      <c r="C108" s="28"/>
      <c r="D108" s="28"/>
      <c r="E108" s="28"/>
      <c r="F108" s="29"/>
      <c r="G108" s="29"/>
      <c r="H108" s="29"/>
      <c r="I108" s="29"/>
      <c r="J108" s="29"/>
      <c r="K108" s="30"/>
      <c r="L108" s="30"/>
    </row>
    <row r="109" spans="1:13" x14ac:dyDescent="0.3">
      <c r="C109" s="28"/>
      <c r="D109" s="28"/>
      <c r="E109" s="28"/>
      <c r="F109" s="29"/>
      <c r="G109" s="29"/>
      <c r="H109" s="29"/>
      <c r="I109" s="29"/>
      <c r="J109" s="29"/>
      <c r="K109" s="30"/>
      <c r="L109" s="30"/>
    </row>
    <row r="110" spans="1:13" x14ac:dyDescent="0.3">
      <c r="C110" s="28"/>
      <c r="D110" s="28"/>
      <c r="E110" s="28"/>
      <c r="F110" s="29"/>
      <c r="G110" s="29"/>
      <c r="H110" s="29"/>
      <c r="I110" s="29"/>
      <c r="J110" s="29"/>
      <c r="K110" s="30"/>
      <c r="L110" s="30"/>
    </row>
    <row r="111" spans="1:13" x14ac:dyDescent="0.3">
      <c r="C111" s="28"/>
      <c r="D111" s="28"/>
      <c r="E111" s="28"/>
      <c r="F111" s="29"/>
      <c r="G111" s="29"/>
      <c r="H111" s="29"/>
      <c r="I111" s="29"/>
      <c r="J111" s="29"/>
      <c r="K111" s="30"/>
      <c r="L111" s="30"/>
    </row>
    <row r="112" spans="1:13" x14ac:dyDescent="0.3">
      <c r="C112" s="28"/>
      <c r="D112" s="28"/>
      <c r="E112" s="28"/>
      <c r="F112" s="29"/>
      <c r="G112" s="29"/>
      <c r="H112" s="29"/>
      <c r="I112" s="29"/>
      <c r="J112" s="29"/>
      <c r="K112" s="30"/>
      <c r="L112" s="30"/>
    </row>
    <row r="113" spans="3:12" x14ac:dyDescent="0.3">
      <c r="C113" s="28"/>
      <c r="D113" s="28"/>
      <c r="E113" s="28"/>
      <c r="F113" s="29"/>
      <c r="G113" s="29"/>
      <c r="H113" s="29"/>
      <c r="I113" s="29"/>
      <c r="J113" s="29"/>
      <c r="K113" s="30"/>
      <c r="L113" s="30"/>
    </row>
    <row r="114" spans="3:12" x14ac:dyDescent="0.3">
      <c r="C114" s="28"/>
      <c r="D114" s="28"/>
      <c r="E114" s="28"/>
      <c r="F114" s="29"/>
      <c r="G114" s="29"/>
      <c r="H114" s="29"/>
      <c r="I114" s="29"/>
      <c r="J114" s="29"/>
      <c r="K114" s="30"/>
      <c r="L114" s="30"/>
    </row>
    <row r="115" spans="3:12" x14ac:dyDescent="0.3">
      <c r="C115" s="28"/>
      <c r="D115" s="28"/>
      <c r="E115" s="28"/>
      <c r="F115" s="29"/>
      <c r="G115" s="29"/>
      <c r="H115" s="29"/>
      <c r="I115" s="29"/>
      <c r="J115" s="29"/>
      <c r="K115" s="30"/>
      <c r="L115" s="30"/>
    </row>
    <row r="116" spans="3:12" x14ac:dyDescent="0.3">
      <c r="C116" s="28"/>
      <c r="D116" s="28"/>
      <c r="E116" s="28"/>
      <c r="F116" s="29"/>
      <c r="G116" s="29"/>
      <c r="H116" s="29"/>
      <c r="I116" s="29"/>
      <c r="J116" s="29"/>
      <c r="K116" s="30"/>
      <c r="L116" s="30"/>
    </row>
    <row r="117" spans="3:12" x14ac:dyDescent="0.3">
      <c r="C117" s="28"/>
      <c r="D117" s="28"/>
      <c r="E117" s="28"/>
      <c r="F117" s="29"/>
      <c r="G117" s="29"/>
      <c r="H117" s="29"/>
      <c r="I117" s="29"/>
      <c r="J117" s="29"/>
      <c r="K117" s="30"/>
      <c r="L117" s="30"/>
    </row>
    <row r="118" spans="3:12" x14ac:dyDescent="0.3">
      <c r="C118" s="28"/>
      <c r="D118" s="28"/>
      <c r="E118" s="28"/>
      <c r="F118" s="29"/>
      <c r="G118" s="29"/>
      <c r="H118" s="29"/>
      <c r="I118" s="29"/>
      <c r="J118" s="29"/>
      <c r="K118" s="30"/>
      <c r="L118" s="30"/>
    </row>
    <row r="119" spans="3:12" x14ac:dyDescent="0.3">
      <c r="C119" s="28"/>
      <c r="D119" s="28"/>
      <c r="E119" s="28"/>
      <c r="F119" s="29"/>
      <c r="G119" s="29"/>
      <c r="H119" s="29"/>
      <c r="I119" s="29"/>
      <c r="J119" s="29"/>
      <c r="K119" s="30"/>
      <c r="L119" s="30"/>
    </row>
    <row r="120" spans="3:12" x14ac:dyDescent="0.3">
      <c r="C120" s="28"/>
      <c r="D120" s="28"/>
      <c r="E120" s="28"/>
      <c r="F120" s="29"/>
      <c r="G120" s="29"/>
      <c r="H120" s="29"/>
      <c r="I120" s="29"/>
      <c r="J120" s="29"/>
      <c r="K120" s="30"/>
      <c r="L120" s="30"/>
    </row>
    <row r="121" spans="3:12" x14ac:dyDescent="0.3">
      <c r="C121" s="28"/>
      <c r="D121" s="28"/>
      <c r="E121" s="28"/>
      <c r="F121" s="29"/>
      <c r="G121" s="29"/>
      <c r="H121" s="29"/>
      <c r="I121" s="29"/>
      <c r="J121" s="29"/>
      <c r="K121" s="30"/>
      <c r="L121" s="30"/>
    </row>
    <row r="122" spans="3:12" x14ac:dyDescent="0.3">
      <c r="C122" s="28"/>
      <c r="D122" s="28"/>
      <c r="E122" s="28"/>
      <c r="F122" s="29"/>
      <c r="G122" s="29"/>
      <c r="H122" s="29"/>
      <c r="I122" s="29"/>
      <c r="J122" s="29"/>
      <c r="K122" s="30"/>
      <c r="L122" s="30"/>
    </row>
    <row r="123" spans="3:12" x14ac:dyDescent="0.3">
      <c r="C123" s="28"/>
      <c r="D123" s="28"/>
      <c r="E123" s="28"/>
      <c r="F123" s="29"/>
      <c r="G123" s="29"/>
      <c r="H123" s="29"/>
      <c r="I123" s="29"/>
      <c r="J123" s="29"/>
      <c r="K123" s="30"/>
      <c r="L123" s="30"/>
    </row>
    <row r="124" spans="3:12" x14ac:dyDescent="0.3">
      <c r="C124" s="28"/>
      <c r="D124" s="28"/>
      <c r="E124" s="28"/>
      <c r="F124" s="29"/>
      <c r="G124" s="29"/>
      <c r="H124" s="29"/>
      <c r="I124" s="29"/>
      <c r="J124" s="29"/>
      <c r="K124" s="30"/>
      <c r="L124" s="30"/>
    </row>
    <row r="125" spans="3:12" x14ac:dyDescent="0.3">
      <c r="C125" s="28"/>
      <c r="D125" s="28"/>
      <c r="E125" s="28"/>
      <c r="F125" s="29"/>
      <c r="G125" s="29"/>
      <c r="H125" s="29"/>
      <c r="I125" s="29"/>
      <c r="J125" s="29"/>
      <c r="K125" s="30"/>
      <c r="L125" s="30"/>
    </row>
    <row r="126" spans="3:12" x14ac:dyDescent="0.3">
      <c r="C126" s="54"/>
      <c r="D126" s="54"/>
      <c r="E126" s="54"/>
      <c r="F126" s="54"/>
      <c r="G126" s="54"/>
      <c r="H126" s="54"/>
      <c r="I126" s="54"/>
      <c r="J126" s="54"/>
      <c r="K126" s="54"/>
      <c r="L126" s="54"/>
    </row>
    <row r="127" spans="3:12" x14ac:dyDescent="0.3">
      <c r="C127" s="54"/>
      <c r="D127" s="54"/>
      <c r="E127" s="54"/>
      <c r="F127" s="54"/>
      <c r="G127" s="54"/>
      <c r="H127" s="54"/>
      <c r="I127" s="54"/>
      <c r="J127" s="54"/>
      <c r="K127" s="54"/>
      <c r="L127" s="54"/>
    </row>
    <row r="128" spans="3:12" x14ac:dyDescent="0.3">
      <c r="C128" s="54"/>
      <c r="D128" s="54"/>
      <c r="E128" s="54"/>
      <c r="F128" s="54"/>
      <c r="G128" s="54"/>
      <c r="H128" s="54"/>
      <c r="I128" s="54"/>
      <c r="J128" s="54"/>
      <c r="K128" s="54"/>
      <c r="L128" s="54"/>
    </row>
    <row r="129" spans="3:12" x14ac:dyDescent="0.3">
      <c r="C129" s="54"/>
      <c r="D129" s="54"/>
      <c r="E129" s="54"/>
      <c r="F129" s="54"/>
      <c r="G129" s="54"/>
      <c r="H129" s="54"/>
      <c r="I129" s="54"/>
      <c r="J129" s="54"/>
      <c r="K129" s="54"/>
      <c r="L129" s="54"/>
    </row>
    <row r="130" spans="3:12" x14ac:dyDescent="0.3">
      <c r="C130" s="54"/>
      <c r="D130" s="54"/>
      <c r="E130" s="54"/>
      <c r="F130" s="54"/>
      <c r="G130" s="54"/>
      <c r="H130" s="54"/>
      <c r="I130" s="54"/>
      <c r="J130" s="54"/>
      <c r="K130" s="54"/>
      <c r="L130" s="54"/>
    </row>
    <row r="131" spans="3:12" x14ac:dyDescent="0.3">
      <c r="C131" s="54"/>
      <c r="D131" s="54"/>
      <c r="E131" s="54"/>
      <c r="F131" s="54"/>
      <c r="G131" s="54"/>
      <c r="H131" s="54"/>
      <c r="I131" s="54"/>
      <c r="J131" s="54"/>
      <c r="K131" s="54"/>
      <c r="L131" s="54"/>
    </row>
    <row r="132" spans="3:12" x14ac:dyDescent="0.3">
      <c r="C132" s="54"/>
      <c r="D132" s="54"/>
      <c r="E132" s="54"/>
      <c r="F132" s="54"/>
      <c r="G132" s="54"/>
      <c r="H132" s="54"/>
      <c r="I132" s="54"/>
      <c r="J132" s="54"/>
      <c r="K132" s="54"/>
      <c r="L132" s="54"/>
    </row>
  </sheetData>
  <mergeCells count="5">
    <mergeCell ref="C1:L1"/>
    <mergeCell ref="C2:E2"/>
    <mergeCell ref="F2:J2"/>
    <mergeCell ref="K2:L2"/>
    <mergeCell ref="C3:L3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Goals_Criterion_Index_Align_ALL</vt:lpstr>
    </vt:vector>
  </TitlesOfParts>
  <Company>University of California Merced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Martin</dc:creator>
  <cp:lastModifiedBy>Laura Martin</cp:lastModifiedBy>
  <dcterms:created xsi:type="dcterms:W3CDTF">2020-03-08T22:56:46Z</dcterms:created>
  <dcterms:modified xsi:type="dcterms:W3CDTF">2020-04-22T18:09:29Z</dcterms:modified>
</cp:coreProperties>
</file>